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io solicitud" sheetId="1" r:id="rId4"/>
  </sheets>
  <definedNames>
    <definedName name="CNV_FinanciacionInicial">#REF!,#REF!,#REF!,#REF!,#REF!,#REF!,#REF!</definedName>
    <definedName name="CNV_GastosF0">#REF!,#REF!,#REF!,#REF!,#REF!,#REF!,#REF!</definedName>
    <definedName name="CNV_Inversiones">#REF!,#REF!,#REF!,#REF!,#REF!,#REF!,#REF!,#REF!,#REF!,#REF!</definedName>
    <definedName name="CNV_PreciosVenta">#REF!,#REF!</definedName>
    <definedName name="FMT_GastosFinancieros">#REF!,#REF!,#REF!,#REF!,#REF!,#REF!</definedName>
    <definedName name="FMT_Prestamo">#REF!,#REF!,#REF!,#REF!,#REF!</definedName>
    <definedName name="pcent_iniciales">#REF!</definedName>
    <definedName name="tipoleasing">#REF!</definedName>
    <definedName name="cuotaleasing">#REF!</definedName>
    <definedName name="CNV_Ventas0">#REF!</definedName>
    <definedName name="principal_leasing">#REF!</definedName>
    <definedName name="Interes">#REF!</definedName>
    <definedName name="residuo_leasing">#REF!</definedName>
    <definedName name="carencia">#REF!</definedName>
    <definedName name="Capital">#REF!</definedName>
    <definedName name="ntotpagosleasing">#REF!</definedName>
    <definedName name="npagosleasing">#REF!</definedName>
    <definedName name="plazo">#REF!</definedName>
    <definedName name="euro">#REF!</definedName>
    <definedName name="resprevio">#REF!</definedName>
    <definedName name="npagos">#REF!</definedName>
    <definedName name="euro_divisa">#REF!</definedName>
    <definedName name="version">#REF!</definedName>
    <definedName name="mes0_pr">#REF!</definedName>
    <definedName name="cuota">#REF!</definedName>
    <definedName name="pcent_ini_sueldosocios">#REF!</definedName>
    <definedName name="Moneda">#REF!</definedName>
  </definedNames>
  <calcPr/>
  <extLst>
    <ext uri="GoogleSheetsCustomDataVersion2">
      <go:sheetsCustomData xmlns:go="http://customooxmlschemas.google.com/" r:id="rId5" roundtripDataChecksum="AtDfUobNv0bDSS3r4DG3jq3K0uJLdEtJFFwMnW00+m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237">
      <text>
        <t xml:space="preserve">======
ID#AAAB48ZO8vI
ONCE    (2026-04-27 10:37:36)
Siempre que sea de uso exclusivo para la actividad y se justifique su necesidad para el desarrollo óptimo de ésta.</t>
      </text>
    </comment>
    <comment authorId="0" ref="C240">
      <text>
        <t xml:space="preserve">======
ID#AAAB48ZO8vA
ONCE    (2026-04-27 10:37:36)
Indique aquí importe y en la siguiente celda de al lado especifique cuales son estas otras inversiones / gastos.</t>
      </text>
    </comment>
    <comment authorId="0" ref="G273">
      <text>
        <t xml:space="preserve">======
ID#AAAB48ZO8vE
ONCE    (2026-04-27 10:37:36)
Indique el flujo de caja medio mensual previsto para el 3ºaño</t>
      </text>
    </comment>
    <comment authorId="0" ref="F215">
      <text>
        <t xml:space="preserve">======
ID#AAAB48ZO8u8
RELACIONADAS CON MI EMPRESA    (2026-04-27 10:37:36)
¿Qué se puede mejorar?
¿Qué se debería evitar?
¿existen dificultades financieras?
¿Hay problemas de motivación del personal?</t>
      </text>
    </comment>
    <comment authorId="0" ref="E273">
      <text>
        <t xml:space="preserve">======
ID#AAAB48ZO8u0
ONCE    (2026-04-27 10:37:36)
Indique el flujo de caja medio mensual previsto para el 1ºaño</t>
      </text>
    </comment>
    <comment authorId="0" ref="E272">
      <text>
        <t xml:space="preserve">======
ID#AAAB48ZO8u4
ONCE    (2026-04-27 10:37:36)
Indique la liquidez / caja que se prevé al final del 1ºaño</t>
      </text>
    </comment>
    <comment authorId="0" ref="F240">
      <text>
        <t xml:space="preserve">======
ID#AAAB48ZO8uw
ONCE    (2026-04-27 10:37:36)
Explique cuáles son las inversiones / gastos iniciales que ha cuantificado en la celda de la izquierda.</t>
      </text>
    </comment>
    <comment authorId="0" ref="G263">
      <text>
        <t xml:space="preserve">======
ID#AAAB48ZO8us
ONCE    (2026-04-27 10:37:36)
Indique las ventas(ingresos en euros) totales previstas para el segundo año</t>
      </text>
    </comment>
    <comment authorId="0" ref="H268">
      <text>
        <t xml:space="preserve">======
ID#AAAB48ZO8uo
ONCE    (2026-04-27 10:37:36)
Indique los gastos (en euros) totales previstos para el tercer año</t>
      </text>
    </comment>
    <comment authorId="0" ref="I237">
      <text>
        <t xml:space="preserve">======
ID#AAAB48ZO8uk
ONCE    (2026-04-27 10:37:36)
Puede incluir gastos en licencias que le sean necesarios tramitar para la apertura de la empresa y/o gastos de asesoramiento igualmente para la puesta en marcha (no incluir gastos de gestoría para el mantenimiento de la actividad).</t>
      </text>
    </comment>
    <comment authorId="0" ref="C267">
      <text>
        <t xml:space="preserve">======
ID#AAAB48ZO8ug
ONCE    (2026-04-27 10:37:36)
Indique los gastos (euros) medios mensuales previstos</t>
      </text>
    </comment>
    <comment authorId="0" ref="F217">
      <text>
        <t xml:space="preserve">======
ID#AAAB48ZO8uc
RELACIONADAS CON EL EXTERIOR    (2026-04-27 10:37:36)
¿a qué obstáculos se enfrenta la empresa?
¿qué están haciendo mejor los competidores?
¿existen nuevos productos sustitutivos?
¿qué factores están reduciendo las ventas?
¿qué tendencias pueden hacer que nuestros productos queden obsoletos?</t>
      </text>
    </comment>
    <comment authorId="0" ref="E242">
      <text>
        <t xml:space="preserve">======
ID#AAAB48ZO8uY
ONCE    (2026-04-27 10:37:36)
Suma automática, no debe de modificar esta casilla</t>
      </text>
    </comment>
    <comment authorId="0" ref="F272">
      <text>
        <t xml:space="preserve">======
ID#AAAB48ZO8uQ
ONCE    (2026-04-27 10:37:36)
Indique la liquidez / caja que se prevé al final del 2ºaño</t>
      </text>
    </comment>
    <comment authorId="0" ref="E271">
      <text>
        <t xml:space="preserve">======
ID#AAAB48ZO8uU
ONCE    (2026-04-27 10:37:36)
Indique el beneficio o pérdida(con signo negativo) previsto para el 1ºaño</t>
      </text>
    </comment>
    <comment authorId="0" ref="B69">
      <text>
        <t xml:space="preserve">======
ID#AAAB48ZO8uI
Ana Belén    (2026-04-27 10:37:36)
POR EJEMPLO: autoconfianza, persistencia, tolerancia a la frustración, capacidad de comunicación, capacidad de negociación, trabajo en equipo, competitivo, observador/a, iniciativa, decisión, asunción de riesgos, confianza inquebrantable, habilidades sociales, habilidades organizativas y de coordinación, adaptación a los cambios, actitud flexible, liderazgo, activo, busca aprender de cualquier situación, paciente, escucha atenta, responsabilidad en decisiones equivocadas, conocimiento global de la dirección y/o gestión de una empresa, se enfrenta rápidamente al problema, estudia tranquilamente un problema antes de tomar una decisión, motivación, seguridad en sí mismo , afán de perfección, control de sentimientos negativos ante situaciones de frustración, capacidad de trabajo y concentración, percepción para captar oportunidades de negocio, reflexivo. previsión hacía el futuro,  planificación, establece periódicamente una jerarquía de prioridades, autoevaluación continua del trabajo, personalidad dominante, innovación e ideación, creatividad, genera retos…</t>
      </text>
    </comment>
    <comment authorId="0" ref="G268">
      <text>
        <t xml:space="preserve">======
ID#AAAB48ZO8uM
ONCE    (2026-04-27 10:37:36)
Indique los gastos (en euros) totales previstos para el segundo año</t>
      </text>
    </comment>
    <comment authorId="0" ref="F263">
      <text>
        <t xml:space="preserve">======
ID#AAAB48ZO8uA
ONCE    (2026-04-27 10:37:36)
Indique las ventas(ingresos en euros) totales previstas para el primer año</t>
      </text>
    </comment>
    <comment authorId="0" ref="F271">
      <text>
        <t xml:space="preserve">======
ID#AAAB48ZO8uE
ONCE    (2026-04-27 10:37:36)
Indique el beneficio o pérdida(con signo negativo) previsto para el 2ºaño</t>
      </text>
    </comment>
    <comment authorId="0" ref="H242">
      <text>
        <t xml:space="preserve">======
ID#AAAB48ZO8t8
ONCE    (2026-04-27 10:37:36)
Indique que cuantía le es necesaria de caja / liquidez para comenzar la actividad (sin contar lo que necesita para el pago de las inversiones / gastos indicados arriba. Es decir, ¿cuanto dinero tiene que tener disponible para el día a día de su empresa, hasta que pueda conseguir ingresos?)</t>
      </text>
    </comment>
    <comment authorId="0" ref="C268">
      <text>
        <t xml:space="preserve">======
ID#AAAB48ZO8t0
ONCE    (2026-04-27 10:37:36)
Indique la forma de pago que va a utilizar para sus proveedores/. Si son diferentes, la más utilizada</t>
      </text>
    </comment>
    <comment authorId="0" ref="G272">
      <text>
        <t xml:space="preserve">======
ID#AAAB48ZO8t4
ONCE    (2026-04-27 10:37:36)
Indique la liquidez / caja que se prevé al final del 3ºaño</t>
      </text>
    </comment>
    <comment authorId="0" ref="C262">
      <text>
        <t xml:space="preserve">======
ID#AAAB48ZO8tw
ONCE    (2026-04-27 10:37:36)
Indique las ventas (euros) medias mensuales previstas</t>
      </text>
    </comment>
    <comment authorId="0" ref="C215">
      <text>
        <t xml:space="preserve">======
ID#AAAB48ZO8ts
RELACIONADAS CON  MI EMPRESA    (2026-04-27 10:37:36)
¿Qué ventajas tiene la empresa (tecnología, personal capacitado, capital…)?
¿Qué hace la empresa mejor que las demás?
¿qué elementos me diferencian de los competidores?</t>
      </text>
    </comment>
    <comment authorId="0" ref="H263">
      <text>
        <t xml:space="preserve">======
ID#AAAB48ZO8to
ONCE    (2026-04-27 10:37:36)
Indique las ventas(ingresos en euros) totales previstas para el tercer año</t>
      </text>
    </comment>
    <comment authorId="0" ref="C217">
      <text>
        <t xml:space="preserve">======
ID#AAAB48ZO8tk
RELACIONADAS CON EL EXTERIOR    (2026-04-27 10:37:36)
¿Qué tendencias del mercado me favorecen?
¿qué cambios de tecnología o en la normativa legal van en la dirección en la que está la empresa?
¿Qué debilidades muestran nuestros competidores?
¿qué cambios sociales pueden favorecer el desarrollo de nuestra empresa?</t>
      </text>
    </comment>
    <comment authorId="0" ref="E71">
      <text>
        <t xml:space="preserve">======
ID#AAAB48ZO8tg
FUNDOSA    (2026-04-27 10:37:36)
Núcleo formado por el emprendedor/a y uno o varios hijos menores a su cargo.</t>
      </text>
    </comment>
    <comment authorId="0" ref="F239">
      <text>
        <t xml:space="preserve">======
ID#AAAB48ZO8tc
ONCE    (2026-04-27 10:37:36)
Se debe cuantificar cuando la elaboración de la web se haga por un profesional (es decir, sea facturada al emprendedor / 
empresa</t>
      </text>
    </comment>
    <comment authorId="0" ref="F268">
      <text>
        <t xml:space="preserve">======
ID#AAAB48ZO8tU
ONCE    (2026-04-27 10:37:36)
Indique los gastos (en euros) totales previstos para el primer año</t>
      </text>
    </comment>
    <comment authorId="0" ref="C263">
      <text>
        <t xml:space="preserve">======
ID#AAAB48ZO8tY
ONCE    (2026-04-27 10:37:36)
Indique la forma de cobro que va a utilizar para sus clientes. Si son diferentes, la más utilizada</t>
      </text>
    </comment>
    <comment authorId="0" ref="G271">
      <text>
        <t xml:space="preserve">======
ID#AAAB48ZO8tM
ONCE    (2026-04-27 10:37:36)
Indique el beneficio o pérdida(con signo negativo) previsto para el 3ºaño</t>
      </text>
    </comment>
    <comment authorId="0" ref="F273">
      <text>
        <t xml:space="preserve">======
ID#AAAB48ZO8tQ
ONCE    (2026-04-27 10:37:36)
Indique el flujo de caja medio mensual previsto para el 2ºaño</t>
      </text>
    </comment>
  </commentList>
  <extLst>
    <ext uri="GoogleSheetsCustomDataVersion2">
      <go:sheetsCustomData xmlns:go="http://customooxmlschemas.google.com/" r:id="rId1" roundtripDataSignature="AMtx7mgmTvmSCkfZ5LxK4RCae2sy2SshAg=="/>
    </ext>
  </extLst>
</comments>
</file>

<file path=xl/sharedStrings.xml><?xml version="1.0" encoding="utf-8"?>
<sst xmlns="http://schemas.openxmlformats.org/spreadsheetml/2006/main" count="2234" uniqueCount="2068">
  <si>
    <r>
      <rPr>
        <rFont val="Arial"/>
        <b/>
        <color rgb="FFC00000"/>
        <sz val="10.0"/>
      </rPr>
      <t xml:space="preserve">                                                                                                 
                                                                                                    </t>
    </r>
    <r>
      <rPr>
        <rFont val="Arial"/>
        <b/>
        <color rgb="FFC00000"/>
        <sz val="10.0"/>
        <u/>
      </rPr>
      <t>INSTRUCCIONES</t>
    </r>
    <r>
      <rPr>
        <rFont val="Arial"/>
        <color rgb="FFC00000"/>
        <sz val="10.0"/>
      </rPr>
      <t xml:space="preserve">
Debe responder TODAS las cuestiones de este formulario, ya sea escogiendo la opción correspondiente en la lista desplegable que aparece al situarse en las casillas de respuesta  (pinche en la flecha que encuentra en la parte derecha de esa casilla) o escribiendo en los cuadros de texto (recuerde que puede modificar el texto que ha escrito, pulsando la tecla de función "F2".  Para un nuevo párrafo, puede hacerlo pulsando a la vez las teclas "Alt"+"Enter". 
Está prohibido añadir o eliminar filas y/o columnas. Debe de mantener el formato según está.
Se valorará positivamente la aportación de información clara y relevante. En todo caso se deberá justificar la falta de información en las últimas páginas de este formulario.
</t>
    </r>
    <r>
      <rPr>
        <rFont val="Arial"/>
        <b/>
        <color rgb="FFC00000"/>
        <sz val="10.0"/>
      </rPr>
      <t>Para cualquier duda, puede ponerse en contacto con el equipo de Incubadora CON VALORES. Correo</t>
    </r>
    <r>
      <rPr>
        <rFont val="Arial"/>
        <color rgb="FFC00000"/>
        <sz val="10.0"/>
      </rPr>
      <t xml:space="preserve">: andrea.platero@cvalores.org - </t>
    </r>
    <r>
      <rPr>
        <rFont val="Arial"/>
        <b/>
        <color rgb="FFC00000"/>
        <sz val="10.0"/>
      </rPr>
      <t>Teléfono:</t>
    </r>
    <r>
      <rPr>
        <rFont val="Arial"/>
        <color rgb="FFC00000"/>
        <sz val="10.0"/>
      </rPr>
      <t xml:space="preserve">  +34 613 06 11 32
</t>
    </r>
  </si>
  <si>
    <r>
      <rPr>
        <rFont val="Arial"/>
        <b/>
        <color rgb="FFFFFFFF"/>
        <sz val="14.0"/>
      </rPr>
      <t xml:space="preserve">FORMULARIO SOLICITUD DE AYUDA ECONÓMICA
</t>
    </r>
    <r>
      <rPr>
        <rFont val="Arial"/>
        <b/>
        <color rgb="FFFFFFFF"/>
        <sz val="11.0"/>
      </rPr>
      <t>Convocatoria Emprendimiento FSE+ 2021-2027</t>
    </r>
  </si>
  <si>
    <t>DATOS DE LA PERSONA SOLICITANTE:</t>
  </si>
  <si>
    <t>Nombre:</t>
  </si>
  <si>
    <t>NIF/NIE:</t>
  </si>
  <si>
    <t>Apellido I:</t>
  </si>
  <si>
    <t>Apellido II:</t>
  </si>
  <si>
    <t>Fecha de nacimiento:</t>
  </si>
  <si>
    <t xml:space="preserve">Sexo: </t>
  </si>
  <si>
    <t>Elija opción:</t>
  </si>
  <si>
    <t>¿Va a constituir una sociedad?</t>
  </si>
  <si>
    <t xml:space="preserve">___ </t>
  </si>
  <si>
    <t>Si está pendiente su constitución, fecha aproximada:</t>
  </si>
  <si>
    <t>En caso afirmativo, deberá cumplimentar la información que se le solicita más abajo</t>
  </si>
  <si>
    <t xml:space="preserve">Dirección: </t>
  </si>
  <si>
    <t>C.Postal:</t>
  </si>
  <si>
    <t xml:space="preserve">Localidad: </t>
  </si>
  <si>
    <t>Provincia</t>
  </si>
  <si>
    <t>___</t>
  </si>
  <si>
    <t>Telf.. fijo:</t>
  </si>
  <si>
    <t>Móvil:</t>
  </si>
  <si>
    <t xml:space="preserve">Email: </t>
  </si>
  <si>
    <t>Indique dirección, si dispone de web, blog ... de la empresa / actividad objeto de la solicitud:</t>
  </si>
  <si>
    <t>Tipo de discapacidad:</t>
  </si>
  <si>
    <t>_____</t>
  </si>
  <si>
    <t>% Discap</t>
  </si>
  <si>
    <r>
      <rPr>
        <rFont val="Arial"/>
        <b/>
        <color theme="1"/>
        <sz val="12.0"/>
      </rPr>
      <t xml:space="preserve">Dictamen técnico </t>
    </r>
    <r>
      <rPr>
        <rFont val="Arial"/>
        <b val="0"/>
        <color theme="1"/>
        <sz val="10.0"/>
      </rPr>
      <t>(indique el diagnóstico que aparece reflejado en el Dictamen (documento que acompaña a su certificado de discapacidad)</t>
    </r>
  </si>
  <si>
    <t xml:space="preserve">¿Posee resolución de incapacidad? </t>
  </si>
  <si>
    <t>Profesión / Puesto de trabajo por el que obtuvo su incapacidad:</t>
  </si>
  <si>
    <t>¿Es afiliado /socio de una entidad de la discapacidad?</t>
  </si>
  <si>
    <t>Indique el nombre de la entidad a la que pertenece:</t>
  </si>
  <si>
    <t>INFORMACIÓN CURRICULUM</t>
  </si>
  <si>
    <r>
      <rPr>
        <rFont val="Arial"/>
        <b/>
        <color theme="1"/>
        <sz val="11.0"/>
      </rPr>
      <t xml:space="preserve">Formación académica </t>
    </r>
    <r>
      <rPr>
        <rFont val="Arial"/>
        <b val="0"/>
        <color theme="1"/>
        <sz val="11.0"/>
      </rPr>
      <t xml:space="preserve">(nivel de estudios finalizados): </t>
    </r>
  </si>
  <si>
    <t>__</t>
  </si>
  <si>
    <t>Especifique:</t>
  </si>
  <si>
    <r>
      <rPr>
        <rFont val="Arial"/>
        <b/>
        <color theme="1"/>
        <sz val="11.0"/>
      </rPr>
      <t xml:space="preserve">Formación complementaria: Nombre del curso + nº horas + entidad que lo impartió </t>
    </r>
    <r>
      <rPr>
        <rFont val="Arial"/>
        <b val="0"/>
        <color theme="1"/>
        <sz val="11.0"/>
      </rPr>
      <t>(especifique al menos la relacionada con la actividad que quiere iniciar. Recuerde especificar, en caso de que la actividad lo requiera, la formación que la acredite, p.ej. en el caso de hostelería, si se dispone de certf. manipulación alimentos,...)</t>
    </r>
    <r>
      <rPr>
        <rFont val="Arial"/>
        <b/>
        <color theme="1"/>
        <sz val="11.0"/>
      </rPr>
      <t>:</t>
    </r>
  </si>
  <si>
    <t>Actualmente está realizando algún curso / formación:</t>
  </si>
  <si>
    <r>
      <rPr>
        <rFont val="Arial"/>
        <b/>
        <color theme="1"/>
        <sz val="11.0"/>
      </rPr>
      <t xml:space="preserve">Experiencia laboral: Empresa + puesto desempeñado + duración: </t>
    </r>
    <r>
      <rPr>
        <rFont val="Arial"/>
        <b val="0"/>
        <color theme="1"/>
        <sz val="11.0"/>
      </rPr>
      <t>(especifique al menos la relacionada con la actividad que quiere iniciar). Si ha trabajado como autónomo, explique en que actividad y motivos de su cese:</t>
    </r>
  </si>
  <si>
    <t>INFORMACIÓN COMPLEMENTARIA</t>
  </si>
  <si>
    <t>Situación laboral actual:</t>
  </si>
  <si>
    <r>
      <rPr>
        <rFont val="Arial"/>
        <b val="0"/>
        <color theme="1"/>
        <sz val="11.0"/>
      </rPr>
      <t xml:space="preserve">En caso de estar </t>
    </r>
    <r>
      <rPr>
        <rFont val="Arial"/>
        <b/>
        <color theme="1"/>
        <sz val="11.0"/>
        <u/>
      </rPr>
      <t>en desempleo</t>
    </r>
    <r>
      <rPr>
        <rFont val="Arial"/>
        <b/>
        <color theme="1"/>
        <sz val="11.0"/>
      </rPr>
      <t>, ¿desde qué fecha?</t>
    </r>
  </si>
  <si>
    <r>
      <rPr>
        <rFont val="Arial"/>
        <b/>
        <color theme="1"/>
        <sz val="11.0"/>
      </rPr>
      <t xml:space="preserve">Si actualmente está </t>
    </r>
    <r>
      <rPr>
        <rFont val="Arial"/>
        <b/>
        <color theme="1"/>
        <sz val="11.0"/>
        <u/>
      </rPr>
      <t>trabajando por cuenta ajena e inscrito en mejora de empleo</t>
    </r>
    <r>
      <rPr>
        <rFont val="Arial"/>
        <color theme="1"/>
        <sz val="11.0"/>
      </rPr>
      <t>, indique motivo por el que quiere iniciar su propia actividad empresarial,  Explique cuál es su empleo actual, tipo de contrato,  duración, cuándo finaliza dicho contrato y  tareas que desempeña. Si es el caso, explique si va a compaginar ese trabajo con la actividad empresarial que quiere iniciar, ¿por cuanto tiempo? ¿ambos trabajos son compatibles en horario, desempeño,...? Si no lo son, ¿como lo solucionará?</t>
    </r>
  </si>
  <si>
    <r>
      <rPr>
        <rFont val="Arial"/>
        <b/>
        <color theme="1"/>
        <sz val="11.0"/>
      </rPr>
      <t xml:space="preserve">Si en su caso está </t>
    </r>
    <r>
      <rPr>
        <rFont val="Arial"/>
        <b/>
        <color theme="1"/>
        <sz val="11.0"/>
        <u/>
      </rPr>
      <t>compaginando la actividad empresarial por la que solicita ayuda con otro trabajo por cuenta ajena o con otra actividad empresarial que ya estaba ejerciendo anteriormente,</t>
    </r>
    <r>
      <rPr>
        <rFont val="Arial"/>
        <color theme="1"/>
        <sz val="11.0"/>
      </rPr>
      <t xml:space="preserve"> indique si ambos  trabajos son compatibles, explique que tareas realiza y el tiempo que dedica a cada uno. Explique cuales son los motivos que tuvo para iniciar una nueva actividad. ¿Tiene previsto dejar/cesar el otro  trabajo/actividad?  Si es así, ¿cuanto tiempo tiene previsto continuar compaginando ambos  trabajos?   (es  necesario que explique con detalle la compatibilidad de ambos  empleos  y que esto no afectaría a la viabilidad de l a nueva actividad por la que solicita ayuda).</t>
    </r>
  </si>
  <si>
    <r>
      <rPr>
        <rFont val="Arial"/>
        <b/>
        <color theme="1"/>
        <sz val="11.0"/>
      </rPr>
      <t>¿Ha recibido apoyo de alguna entidad sobre Emprendimiento?</t>
    </r>
    <r>
      <rPr>
        <rFont val="Arial"/>
        <b val="0"/>
        <color theme="1"/>
        <sz val="10.0"/>
      </rPr>
      <t>.</t>
    </r>
  </si>
  <si>
    <r>
      <rPr>
        <rFont val="Arial"/>
        <b/>
        <color theme="1"/>
        <sz val="11.0"/>
      </rPr>
      <t>En caso afirmativo</t>
    </r>
    <r>
      <rPr>
        <rFont val="Arial"/>
        <color theme="1"/>
        <sz val="11.0"/>
      </rPr>
      <t>, explique en que entidad y de que forma ha participado: taller/acción formativa, acompañamiento, asesoramiento en la elaboración de su plan de empresa,…</t>
    </r>
  </si>
  <si>
    <r>
      <rPr>
        <rFont val="Arial"/>
        <b/>
        <color theme="1"/>
        <sz val="11.0"/>
      </rPr>
      <t>EXPLIQUE sus 3 principales capacidades y 3 carencias que posee para afrontar la gestión de su empresa. En el caso de las carencias, indique como va a solventarlas.</t>
    </r>
    <r>
      <rPr>
        <rFont val="Arial"/>
        <b val="0"/>
        <color theme="1"/>
        <sz val="9.0"/>
      </rPr>
      <t>(Nota: no confundir con las tareas habituales de la actividad sino con habilidades/aptitudes de la gestión empresarial (planificación tareas, control económico, trato clientes, ..)</t>
    </r>
  </si>
  <si>
    <r>
      <rPr>
        <rFont val="Arial"/>
        <b/>
        <color theme="1"/>
        <sz val="14.0"/>
        <u/>
      </rPr>
      <t>FACTORES SOCIALES:</t>
    </r>
    <r>
      <rPr>
        <rFont val="Arial"/>
        <b/>
        <color theme="1"/>
        <sz val="14.0"/>
      </rPr>
      <t xml:space="preserve"> </t>
    </r>
    <r>
      <rPr>
        <rFont val="Arial"/>
        <b val="0"/>
        <color theme="1"/>
        <sz val="11.0"/>
      </rPr>
      <t>(Elegir opción.    Recuerde que debe de acreditar esta situación):</t>
    </r>
  </si>
  <si>
    <t>Familia monoparental</t>
  </si>
  <si>
    <t>Hogares sin empleo</t>
  </si>
  <si>
    <t>Hogares sin empleo con hijos a cargo</t>
  </si>
  <si>
    <t>Sin hogar/en exclusión en cuanto a vivienda</t>
  </si>
  <si>
    <t xml:space="preserve">Inmigrante     </t>
  </si>
  <si>
    <t>País  de origen :</t>
  </si>
  <si>
    <t>Victima de violencia de género</t>
  </si>
  <si>
    <t>Otros colectivos desfavorecidos</t>
  </si>
  <si>
    <t>Especificar:</t>
  </si>
  <si>
    <t xml:space="preserve">Entorno Rural (población &lt;10.000 habitantes) </t>
  </si>
  <si>
    <t xml:space="preserve">Otros (especificar): </t>
  </si>
  <si>
    <r>
      <rPr>
        <rFont val="Arial"/>
        <b/>
        <color theme="1"/>
        <sz val="14.0"/>
      </rPr>
      <t xml:space="preserve">DATOS SOCIEDAD   </t>
    </r>
    <r>
      <rPr>
        <rFont val="Arial"/>
        <b/>
        <color theme="1"/>
        <sz val="10.0"/>
      </rPr>
      <t>(EN CASO DE HABERSE CONSTITUIDO COMO PERS. JURÍDICA)</t>
    </r>
  </si>
  <si>
    <t>Tipo de sociedad :</t>
  </si>
  <si>
    <t>____</t>
  </si>
  <si>
    <t xml:space="preserve"> Razón social: </t>
  </si>
  <si>
    <t xml:space="preserve">CIF: </t>
  </si>
  <si>
    <t>Nombre / marca comercial:</t>
  </si>
  <si>
    <t>Fecha de constitución:</t>
  </si>
  <si>
    <t>¿ha sido con escritura pública?</t>
  </si>
  <si>
    <r>
      <rPr>
        <rFont val="Arial"/>
        <b/>
        <color theme="1"/>
        <sz val="11.0"/>
      </rPr>
      <t xml:space="preserve">Representante legal / Administrador de la sociedad </t>
    </r>
    <r>
      <rPr>
        <rFont val="Arial"/>
        <b val="0"/>
        <color theme="1"/>
        <sz val="11.0"/>
      </rPr>
      <t xml:space="preserve">(si es diferente persona, modifique) </t>
    </r>
    <r>
      <rPr>
        <rFont val="Arial"/>
        <b/>
        <color theme="1"/>
        <sz val="11.0"/>
      </rPr>
      <t>:</t>
    </r>
  </si>
  <si>
    <t>NIF/NIE</t>
  </si>
  <si>
    <t>Tipo de administración:</t>
  </si>
  <si>
    <t>Porcentaje participación del Representante Legal en la sociedad:</t>
  </si>
  <si>
    <t>Explique cual es el cargo / tareas que va a desarrollar en la empresa, y el organigrama de ésta:</t>
  </si>
  <si>
    <t>SOCIO/AS:</t>
  </si>
  <si>
    <t>Nombre y apellidos</t>
  </si>
  <si>
    <t>Porcentaje Participación</t>
  </si>
  <si>
    <t>Persona con Discapacidad</t>
  </si>
  <si>
    <t>Además de socio inversor,  ¿será trabajador de la empresa? ¿cargo?</t>
  </si>
  <si>
    <t>Breve reseña de la formación / experiencia profesional de lo/as socio/as en la actividad empresarial objeto de la solicitud:</t>
  </si>
  <si>
    <t>COLABORADORE/AS EN EL PROYECTO:</t>
  </si>
  <si>
    <t>Pers. con Discapcd</t>
  </si>
  <si>
    <t>Función</t>
  </si>
  <si>
    <t>Breve reseña de la formación / experiencia profesional de las personas colaboradoras y cómo pueden contribuir a la actividad empresarial objeto de la solicitud:</t>
  </si>
  <si>
    <t>RRHH - TRABAJADORES/AS:</t>
  </si>
  <si>
    <t>Número de empleado/as actuales:</t>
  </si>
  <si>
    <t>¿Cuánto/as de ellos/as con discapacidad?</t>
  </si>
  <si>
    <t>Nombre</t>
  </si>
  <si>
    <t>Pers. con 
discpc.</t>
  </si>
  <si>
    <t>Tipo de contrato</t>
  </si>
  <si>
    <t>Tipo jornada laboral</t>
  </si>
  <si>
    <t>Función / categoría profesional</t>
  </si>
  <si>
    <t>Nº contrataciones previstas en los 2 primeros años de actividad:</t>
  </si>
  <si>
    <r>
      <rPr>
        <rFont val="Arial"/>
        <b/>
        <color theme="1"/>
        <sz val="11.0"/>
      </rPr>
      <t xml:space="preserve">     ¿Tiene previsto contratar pers. c/discapacidad </t>
    </r>
    <r>
      <rPr>
        <rFont val="Arial"/>
        <b/>
        <color theme="1"/>
        <sz val="10.0"/>
      </rPr>
      <t>(primeros 2 años)</t>
    </r>
    <r>
      <rPr>
        <rFont val="Arial"/>
        <b/>
        <color theme="1"/>
        <sz val="11.0"/>
      </rPr>
      <t>?</t>
    </r>
  </si>
  <si>
    <t>Indique en la siguiente tabla el perfil de las personas empleadas que tiene previsto contratar:</t>
  </si>
  <si>
    <t>Puesto trabajo / categoría profesional / funciones</t>
  </si>
  <si>
    <t>Fecha prevista</t>
  </si>
  <si>
    <t>Pers.
discp.</t>
  </si>
  <si>
    <t>RESUMEN DEL PROYECTO:</t>
  </si>
  <si>
    <t>Actividad para la que solicita ayuda:</t>
  </si>
  <si>
    <t>Código CNAE :</t>
  </si>
  <si>
    <t>Elija código CNAE de la lista desplegable:</t>
  </si>
  <si>
    <t>Código IAE :</t>
  </si>
  <si>
    <t>Elija epígrafe IAE de la lista desplegable:</t>
  </si>
  <si>
    <t>Fase en la que está ahora el proyecto:</t>
  </si>
  <si>
    <t>Marca comercial:</t>
  </si>
  <si>
    <t>CCAA donde desarrollará la Actividad empresarial/profesional</t>
  </si>
  <si>
    <r>
      <rPr>
        <rFont val="Arial"/>
        <b/>
        <color theme="1"/>
        <sz val="11.0"/>
      </rPr>
      <t xml:space="preserve">Describa brevemente la actividad a desarrollar </t>
    </r>
    <r>
      <rPr>
        <rFont val="Arial"/>
        <b val="0"/>
        <color theme="1"/>
        <sz val="11.0"/>
      </rPr>
      <t>(en caso de estar iniciada ya la actividad, incluya además, información de como han sido los primeros meses, facturación,…)</t>
    </r>
    <r>
      <rPr>
        <rFont val="Arial"/>
        <b/>
        <color theme="1"/>
        <sz val="11.0"/>
      </rPr>
      <t>:</t>
    </r>
  </si>
  <si>
    <t>Franquicia:</t>
  </si>
  <si>
    <t>Nombre de la franquicia</t>
  </si>
  <si>
    <t>¿Cómo va a ejercer la actividad?</t>
  </si>
  <si>
    <t>¿Está iniciada la actividad empresarial?</t>
  </si>
  <si>
    <t>En caso de estar iniciada la actividad:</t>
  </si>
  <si>
    <t>Fecha alta autónomos :</t>
  </si>
  <si>
    <t>Fecha alta actividad censal :</t>
  </si>
  <si>
    <t>En caso de no estar iniciada aun la actividad:</t>
  </si>
  <si>
    <t xml:space="preserve">Fecha prevista de alta: </t>
  </si>
  <si>
    <t>Normativa / legislación vinculada a la actividad a ejercer:</t>
  </si>
  <si>
    <t>EMPLAZAMIENTO DONDE SE VA A DESARROLLAR LA ACTIVIDAD</t>
  </si>
  <si>
    <t xml:space="preserve">                           </t>
  </si>
  <si>
    <t xml:space="preserve">La actividad se va a desarrollar en: </t>
  </si>
  <si>
    <r>
      <rPr>
        <rFont val="Arial"/>
        <b/>
        <color theme="1"/>
        <sz val="11.0"/>
      </rPr>
      <t xml:space="preserve">Ubicación del Proyecto: </t>
    </r>
    <r>
      <rPr>
        <rFont val="Arial"/>
        <b val="0"/>
        <color theme="1"/>
        <sz val="11.0"/>
      </rPr>
      <t>(Dirección fiscal)</t>
    </r>
  </si>
  <si>
    <r>
      <rPr>
        <rFont val="Arial"/>
        <b/>
        <color theme="1"/>
        <sz val="11.0"/>
      </rPr>
      <t>Información del local:</t>
    </r>
    <r>
      <rPr>
        <rFont val="Arial"/>
        <color theme="1"/>
        <sz val="10.0"/>
      </rPr>
      <t xml:space="preserve">  Superficie y organización. Si es arrendamiento, duración y coste alquiler.</t>
    </r>
    <r>
      <rPr>
        <rFont val="Arial"/>
        <color theme="1"/>
        <sz val="10.0"/>
        <u/>
      </rPr>
      <t xml:space="preserve"> </t>
    </r>
    <r>
      <rPr>
        <rFont val="Arial"/>
        <color theme="1"/>
        <sz val="11.0"/>
        <u/>
      </rPr>
      <t>Estrategia de situación</t>
    </r>
    <r>
      <rPr>
        <rFont val="Arial"/>
        <color theme="1"/>
        <sz val="10.0"/>
      </rPr>
      <t xml:space="preserve"> (explique emplazamiento respecto a la zona centro de la ciudad u otros servicios de tránsito, accesos, cercanía a potenciales clientes o proveedores,...)</t>
    </r>
  </si>
  <si>
    <t>PRODUCTOS Y / O SERVICIOS que se ofrecen:</t>
  </si>
  <si>
    <r>
      <rPr>
        <rFont val="Arial"/>
        <b/>
        <color theme="1"/>
        <sz val="11.0"/>
      </rPr>
      <t>Descripción del producto y / o servicio</t>
    </r>
    <r>
      <rPr>
        <rFont val="Arial"/>
        <b val="0"/>
        <color theme="1"/>
        <sz val="10.0"/>
      </rPr>
      <t xml:space="preserve"> (Explique líneas, mecánica, fases de elaboración, necesidades que cubre...) </t>
    </r>
    <r>
      <rPr>
        <rFont val="Arial"/>
        <b/>
        <color theme="1"/>
        <sz val="10.0"/>
      </rPr>
      <t>:</t>
    </r>
  </si>
  <si>
    <t xml:space="preserve">Diferenciación: Innovación / impacto social,... que aportan sus productos/servicios al mercado: </t>
  </si>
  <si>
    <t>DESCRIPCIÓN DEL MERCADO</t>
  </si>
  <si>
    <t>¿Ha realizado algún estudio de mercado?</t>
  </si>
  <si>
    <t>En caso de haber realizado algún estudio, explique las principales conclusiones y estrategias detectadas, tendencias y ritmo de crecimiento del mercado, hábitos de consumo, barreras entrada ...:</t>
  </si>
  <si>
    <t>FACTORES QUE AFECTAN AL SECTOR</t>
  </si>
  <si>
    <t xml:space="preserve">ANÁLISIS INTERNO
</t>
  </si>
  <si>
    <t>FORTALEZAS</t>
  </si>
  <si>
    <t>DEBILIDADES</t>
  </si>
  <si>
    <t xml:space="preserve">ANÁLISIS EXTERNO
</t>
  </si>
  <si>
    <t>OPORTUNIDADES</t>
  </si>
  <si>
    <t>AMENAZAS</t>
  </si>
  <si>
    <t>ÁREA GEOGRÁFICA DE VENTA:</t>
  </si>
  <si>
    <r>
      <rPr>
        <rFont val="Arial"/>
        <b/>
        <color theme="1"/>
        <sz val="11.0"/>
      </rPr>
      <t xml:space="preserve">CLIENTES </t>
    </r>
    <r>
      <rPr>
        <rFont val="Arial"/>
        <b val="0"/>
        <color theme="1"/>
        <sz val="11.0"/>
      </rPr>
      <t xml:space="preserve">(explique brevemente perfil, motivación, capacidad de compra, cuantificación/segmentación…) </t>
    </r>
    <r>
      <rPr>
        <rFont val="Arial"/>
        <b/>
        <color theme="1"/>
        <sz val="11.0"/>
      </rPr>
      <t>:</t>
    </r>
  </si>
  <si>
    <t>Estrategia de Precios</t>
  </si>
  <si>
    <r>
      <rPr>
        <rFont val="Arial"/>
        <b/>
        <color theme="1"/>
        <sz val="11.0"/>
      </rPr>
      <t xml:space="preserve">COMPETENCIA </t>
    </r>
    <r>
      <rPr>
        <rFont val="Arial"/>
        <b val="0"/>
        <color theme="1"/>
        <sz val="11.0"/>
      </rPr>
      <t>(Quiénes son, qué ofrecen, puntos fuertes y débiles, estrategia competitiva que usted va a seguir…)</t>
    </r>
  </si>
  <si>
    <t>PLAN DE COMUNICACIÓN</t>
  </si>
  <si>
    <t>Acciones de lanzamiento del producto / servicio:</t>
  </si>
  <si>
    <t>Acciones posteriores:</t>
  </si>
  <si>
    <t>DATOS ECONÓMICO-FINANCIEROS</t>
  </si>
  <si>
    <r>
      <rPr>
        <rFont val="Arial"/>
        <b/>
        <color theme="1"/>
        <sz val="11.0"/>
      </rPr>
      <t xml:space="preserve">Coste de inversiones / gastos necesarios </t>
    </r>
    <r>
      <rPr>
        <rFont val="Arial"/>
        <b/>
        <color theme="1"/>
        <sz val="11.0"/>
        <u/>
      </rPr>
      <t>para iniciar</t>
    </r>
    <r>
      <rPr>
        <rFont val="Arial"/>
        <b/>
        <color theme="1"/>
        <sz val="11.0"/>
      </rPr>
      <t xml:space="preserve"> la actividad empresarial:</t>
    </r>
  </si>
  <si>
    <t>Reforma local</t>
  </si>
  <si>
    <t>Herramientas/utillaje</t>
  </si>
  <si>
    <t>Patentes y marcas</t>
  </si>
  <si>
    <t>Traspaso</t>
  </si>
  <si>
    <t>Vehículos</t>
  </si>
  <si>
    <t>Gastos de constitución</t>
  </si>
  <si>
    <t>Instalaciones</t>
  </si>
  <si>
    <t>Eq informático</t>
  </si>
  <si>
    <t>Gastos admtvos/gestión</t>
  </si>
  <si>
    <t>Maquinaria</t>
  </si>
  <si>
    <t>Aplic. Informáticas</t>
  </si>
  <si>
    <t>Existencias iniciales</t>
  </si>
  <si>
    <t>Mobiliario</t>
  </si>
  <si>
    <t>Creación pág web</t>
  </si>
  <si>
    <t>Publicidad inicial</t>
  </si>
  <si>
    <t>Otros gastos</t>
  </si>
  <si>
    <t xml:space="preserve">  Especifique "Otros":</t>
  </si>
  <si>
    <t>Coste total puesta en marcha proyecto</t>
  </si>
  <si>
    <t>Tesorería inicial :</t>
  </si>
  <si>
    <t>De estas inversiones / gastos, ¿cuáles de ellas ya se han adquirido o las ha aportado en especie a la empresa?</t>
  </si>
  <si>
    <t>¿Ha presupuestado las inversiones/gastos iniciales  teniendo en cuenta una optimización / eficiencia de los recursos?  Explique cualquier aclaración que crea oportuna)</t>
  </si>
  <si>
    <t>FINANCIACIÓN de la que dispone actualmente</t>
  </si>
  <si>
    <t>Tipo financiación</t>
  </si>
  <si>
    <t>Nombre entidad financiadora</t>
  </si>
  <si>
    <t>Importe</t>
  </si>
  <si>
    <t>Estado actual</t>
  </si>
  <si>
    <t>Adjunta acreditación</t>
  </si>
  <si>
    <t>Total Financiación concedida/disponible:</t>
  </si>
  <si>
    <t>En el caso de no tener en estos momentos financiación suficiente para afrontar la adquisición de las inversiones  / gastos necesarios para iniciar la  actividad, más la liquidez suficiente en los primeros meses, ¿como va a solventarlo?
Explique cualquier otra aclaración que crea oportuna respecto a este apartado de inversiones/gastos y financiación de puesta en marcha.</t>
  </si>
  <si>
    <r>
      <rPr>
        <rFont val="Arial"/>
        <b/>
        <color theme="1"/>
        <sz val="11.0"/>
      </rPr>
      <t xml:space="preserve">INGRESOS POR VENTAS </t>
    </r>
    <r>
      <rPr>
        <rFont val="Arial"/>
        <b val="0"/>
        <color theme="1"/>
        <sz val="11.0"/>
      </rPr>
      <t>(Explique como se ha calculado la previsión mensual de las ventas y estacionalidad si fuese el caso. Si la actividad está iniciada, indique las ventas que se han tenido en estos primeros meses.):</t>
    </r>
  </si>
  <si>
    <t>Ventas/mes:</t>
  </si>
  <si>
    <t>1º Año</t>
  </si>
  <si>
    <t>2º Año</t>
  </si>
  <si>
    <t>3º Año</t>
  </si>
  <si>
    <t>Forma cobro</t>
  </si>
  <si>
    <t>Ingresos anuales:</t>
  </si>
  <si>
    <r>
      <rPr>
        <rFont val="Arial"/>
        <b/>
        <color theme="1"/>
        <sz val="11.0"/>
      </rPr>
      <t xml:space="preserve">GASTOS GENERADOS </t>
    </r>
    <r>
      <rPr>
        <rFont val="Arial"/>
        <b val="0"/>
        <color theme="1"/>
        <sz val="11.0"/>
      </rPr>
      <t xml:space="preserve">(Explique los principales gastos que conlleva el mantenimiento de esta actividad. Además, indique si ha evaluado su eficiencia y de que forma va a minimizar estos costes): </t>
    </r>
  </si>
  <si>
    <t>Gastos/mes:</t>
  </si>
  <si>
    <t>Forma pago</t>
  </si>
  <si>
    <t>Gastos anuales:</t>
  </si>
  <si>
    <r>
      <rPr>
        <rFont val="Arial"/>
        <b/>
        <color theme="1"/>
        <sz val="11.0"/>
      </rPr>
      <t xml:space="preserve">Resultado ejercicio </t>
    </r>
    <r>
      <rPr>
        <rFont val="Arial"/>
        <b val="0"/>
        <color theme="1"/>
        <sz val="11.0"/>
      </rPr>
      <t>(Pérdidas / Ganancias)</t>
    </r>
  </si>
  <si>
    <r>
      <rPr>
        <rFont val="Arial"/>
        <b/>
        <color theme="1"/>
        <sz val="11.0"/>
      </rPr>
      <t xml:space="preserve">Tesorería acumulada </t>
    </r>
    <r>
      <rPr>
        <rFont val="Arial"/>
        <b val="0"/>
        <color theme="1"/>
        <sz val="11.0"/>
      </rPr>
      <t>al final del ejercicio:</t>
    </r>
  </si>
  <si>
    <r>
      <rPr>
        <rFont val="Arial"/>
        <b/>
        <color theme="1"/>
        <sz val="11.0"/>
      </rPr>
      <t xml:space="preserve">Cash flow </t>
    </r>
    <r>
      <rPr>
        <rFont val="Arial"/>
        <b val="0"/>
        <color theme="1"/>
        <sz val="11.0"/>
      </rPr>
      <t>medio mensual por año:</t>
    </r>
  </si>
  <si>
    <r>
      <rPr>
        <rFont val="Arial"/>
        <b/>
        <color theme="1"/>
        <sz val="11.0"/>
      </rPr>
      <t xml:space="preserve">COMENTARIOS - OBSERVACIONES sobre los datos económico-financieros que quiera destacar: </t>
    </r>
    <r>
      <rPr>
        <rFont val="Arial"/>
        <b val="0"/>
        <color theme="1"/>
        <sz val="10.0"/>
      </rPr>
      <t xml:space="preserve">(Explicación de si se han barajado diferentes hipótesis en el cálculo de los datos económicos, eficiencia en el control, recursos previstos en caso de variación en las ventas, impagos, falta de liquidez, afrontar tensiones de tesorería…) </t>
    </r>
  </si>
  <si>
    <r>
      <rPr>
        <rFont val="Arial"/>
        <b/>
        <color theme="1"/>
        <sz val="11.0"/>
      </rPr>
      <t>En el caso de quela actividad empresarial por la que solicita ayuda ya está en funcionamiento,</t>
    </r>
    <r>
      <rPr>
        <rFont val="Arial"/>
        <b val="0"/>
        <color theme="1"/>
        <sz val="10.0"/>
      </rPr>
      <t xml:space="preserve"> explique como se ha ido desarrollando en estos meses y los ingresos obtenidos (facturación mensual). En caso de que los resultados no hayan sido los previstos en el plan de empresa, explique que cambios ha tenido que hacer y como ha solventado estas incidencias.</t>
    </r>
  </si>
  <si>
    <t>COMENTARIOS - OBSERVACIONES sobre el proyecto en general que quiera destacar / explicar:</t>
  </si>
  <si>
    <r>
      <rPr>
        <rFont val="Arial"/>
        <b/>
        <color rgb="FF800000"/>
        <sz val="14.0"/>
      </rPr>
      <t>RELACIÓN DE DOCUMENTACIÓN SOPORTE A PRESENTAR</t>
    </r>
    <r>
      <rPr>
        <rFont val="Arial"/>
        <b val="0"/>
        <color theme="1"/>
        <sz val="11.0"/>
      </rPr>
      <t xml:space="preserve"> 
(Elija del desplegable de la primera columna lo que corresponda)</t>
    </r>
  </si>
  <si>
    <t>Si</t>
  </si>
  <si>
    <r>
      <rPr>
        <rFont val="Arial"/>
        <b/>
        <color theme="1"/>
        <sz val="11.0"/>
      </rPr>
      <t xml:space="preserve">Formulario de solicitud </t>
    </r>
    <r>
      <rPr>
        <rFont val="Arial"/>
        <color theme="1"/>
        <sz val="11.0"/>
        <u/>
      </rPr>
      <t>en formato Excel.</t>
    </r>
  </si>
  <si>
    <t>B.1. DOCUMENTACIÓN RELACIONADA CON EL SOLICITANTE</t>
  </si>
  <si>
    <r>
      <rPr>
        <rFont val="Arial"/>
        <b/>
        <color theme="1"/>
        <sz val="11.0"/>
      </rPr>
      <t>1. DNI</t>
    </r>
    <r>
      <rPr>
        <rFont val="Arial"/>
        <color theme="1"/>
        <sz val="11.0"/>
      </rPr>
      <t xml:space="preserve"> del/la solicitante (si procede, del resto de socio/as con discapacidad).</t>
    </r>
  </si>
  <si>
    <r>
      <rPr>
        <rFont val="Arial"/>
        <b/>
        <color theme="1"/>
        <sz val="11.0"/>
      </rPr>
      <t>2. Certificado de Discapacidad,</t>
    </r>
    <r>
      <rPr>
        <rFont val="Arial"/>
        <color theme="1"/>
        <sz val="11.0"/>
      </rPr>
      <t xml:space="preserve"> junto con su </t>
    </r>
    <r>
      <rPr>
        <rFont val="Arial"/>
        <b/>
        <color theme="1"/>
        <sz val="11.0"/>
      </rPr>
      <t>Dictamen Técnico Facultativo,</t>
    </r>
    <r>
      <rPr>
        <rFont val="Arial"/>
        <color theme="1"/>
        <sz val="11.0"/>
      </rPr>
      <t xml:space="preserve"> acreditativo de la condición de persona con discapacidad. En su defecto, </t>
    </r>
    <r>
      <rPr>
        <rFont val="Arial"/>
        <b/>
        <color theme="1"/>
        <sz val="11.0"/>
      </rPr>
      <t xml:space="preserve">Resolución de Incapacidad, </t>
    </r>
    <r>
      <rPr>
        <rFont val="Arial"/>
        <color theme="1"/>
        <sz val="11.0"/>
      </rPr>
      <t>(si procede, del resto de socio/as con discapacidad).</t>
    </r>
  </si>
  <si>
    <r>
      <rPr>
        <rFont val="Arial"/>
        <b/>
        <color theme="1"/>
        <sz val="11.0"/>
      </rPr>
      <t xml:space="preserve">3. Situación social: </t>
    </r>
    <r>
      <rPr>
        <rFont val="Arial"/>
        <color theme="1"/>
        <sz val="11.0"/>
      </rPr>
      <t>documentos detallados en las Bases de la convocatoria, que acrediten que el/la solicitante pertenece a uno de estos colectivos: Inmigrante, Familia monoparental, Hogares sin empleo con hijos a cargo, Victimas de violencia de género.</t>
    </r>
  </si>
  <si>
    <r>
      <rPr>
        <rFont val="Arial"/>
        <b/>
        <color theme="1"/>
        <sz val="11.0"/>
      </rPr>
      <t xml:space="preserve">4. Informe de Vida Laboral </t>
    </r>
    <r>
      <rPr>
        <rFont val="Arial"/>
        <color theme="1"/>
        <sz val="11.0"/>
        <u/>
      </rPr>
      <t>actualizado</t>
    </r>
    <r>
      <rPr>
        <rFont val="Arial"/>
        <color theme="1"/>
        <sz val="11.0"/>
      </rPr>
      <t xml:space="preserve">, expedido por la Tesorería General de la Seguridad Social, (si procede, del resto de socio/as con discapacidad). </t>
    </r>
  </si>
  <si>
    <r>
      <rPr>
        <rFont val="Arial"/>
        <b/>
        <color theme="1"/>
        <sz val="11.0"/>
      </rPr>
      <t xml:space="preserve">5. En caso de solicitantes que </t>
    </r>
    <r>
      <rPr>
        <rFont val="Arial"/>
        <b/>
        <color theme="1"/>
        <sz val="11.0"/>
        <u/>
      </rPr>
      <t>compaginan</t>
    </r>
    <r>
      <rPr>
        <rFont val="Arial"/>
        <b/>
        <color theme="1"/>
        <sz val="11.0"/>
      </rPr>
      <t xml:space="preserve"> con otro empleo, escrito justificativo de dicha compatibilidad</t>
    </r>
  </si>
  <si>
    <r>
      <rPr>
        <rFont val="Arial"/>
        <b/>
        <color theme="1"/>
        <sz val="11.0"/>
      </rPr>
      <t>6.</t>
    </r>
    <r>
      <rPr>
        <rFont val="Arial"/>
        <b/>
        <color theme="1"/>
        <sz val="7.0"/>
      </rPr>
      <t xml:space="preserve"> </t>
    </r>
    <r>
      <rPr>
        <rFont val="Arial"/>
        <color theme="1"/>
        <sz val="7.0"/>
      </rPr>
      <t xml:space="preserve"> </t>
    </r>
    <r>
      <rPr>
        <rFont val="Arial"/>
        <b/>
        <color theme="1"/>
        <sz val="11.0"/>
      </rPr>
      <t xml:space="preserve">Currículum </t>
    </r>
    <r>
      <rPr>
        <rFont val="Arial"/>
        <color theme="1"/>
        <sz val="11.0"/>
      </rPr>
      <t xml:space="preserve">de la/s persona/s promotora/s, y si fuese el caso de sus colaboradore/as (NOTA: La remisión de este documento es complementaria a la información expuesta en este formulario, no la suple). 
Si fuese, el caso, acreditación de la </t>
    </r>
    <r>
      <rPr>
        <rFont val="Arial"/>
        <b/>
        <color theme="1"/>
        <sz val="11.0"/>
      </rPr>
      <t>titulación</t>
    </r>
    <r>
      <rPr>
        <rFont val="Arial"/>
        <color theme="1"/>
        <sz val="11.0"/>
      </rPr>
      <t xml:space="preserve"> para ejercer la actividad</t>
    </r>
  </si>
  <si>
    <r>
      <rPr>
        <rFont val="Arial"/>
        <b/>
        <color theme="1"/>
        <sz val="11.0"/>
      </rPr>
      <t xml:space="preserve">   6.1</t>
    </r>
    <r>
      <rPr>
        <rFont val="Arial"/>
        <b/>
        <color theme="1"/>
        <sz val="7.0"/>
      </rPr>
      <t xml:space="preserve"> </t>
    </r>
    <r>
      <rPr>
        <rFont val="Arial"/>
        <color theme="1"/>
        <sz val="7.0"/>
      </rPr>
      <t xml:space="preserve"> </t>
    </r>
    <r>
      <rPr>
        <rFont val="Arial"/>
        <b/>
        <color theme="1"/>
        <sz val="11.0"/>
      </rPr>
      <t xml:space="preserve">Currículum de socio/as, colaboradore/as: </t>
    </r>
    <r>
      <rPr>
        <rFont val="Arial"/>
        <color theme="1"/>
        <sz val="11.0"/>
      </rPr>
      <t xml:space="preserve"> (NOTA: La remisión de este documento es complementaria a la información expuesta en este formulario, no la suple). </t>
    </r>
  </si>
  <si>
    <r>
      <rPr>
        <rFont val="Arial"/>
        <b/>
        <color theme="1"/>
        <sz val="12.0"/>
      </rPr>
      <t xml:space="preserve">    6.2 </t>
    </r>
    <r>
      <rPr>
        <rFont val="Arial"/>
        <color theme="1"/>
        <sz val="12.0"/>
      </rPr>
      <t xml:space="preserve"> Si fuese, el caso, acreditación de la </t>
    </r>
    <r>
      <rPr>
        <rFont val="Arial"/>
        <b/>
        <color theme="1"/>
        <sz val="12.0"/>
      </rPr>
      <t>titulación</t>
    </r>
    <r>
      <rPr>
        <rFont val="Arial"/>
        <color theme="1"/>
        <sz val="12.0"/>
      </rPr>
      <t xml:space="preserve"> específica para ejercer la actividad</t>
    </r>
  </si>
  <si>
    <t>B.2. DOCUMENTACIÓN NECESARIA PARA LA TRAMITACIÓN DE LA SOLICITUD</t>
  </si>
  <si>
    <r>
      <rPr>
        <rFont val="Arial"/>
        <b/>
        <color theme="1"/>
        <sz val="11.0"/>
      </rPr>
      <t xml:space="preserve">7. PROTECIÓN DE DATOS </t>
    </r>
    <r>
      <rPr>
        <rFont val="Arial"/>
        <color theme="1"/>
        <sz val="11.0"/>
      </rPr>
      <t xml:space="preserve">- Autorización al tratamiento y cesión de los datos aportados, </t>
    </r>
    <r>
      <rPr>
        <rFont val="Arial"/>
        <color theme="1"/>
        <sz val="11.0"/>
        <u/>
      </rPr>
      <t>cumplimentada y firmada,</t>
    </r>
    <r>
      <rPr>
        <rFont val="Arial"/>
        <color theme="1"/>
        <sz val="11.0"/>
      </rPr>
      <t xml:space="preserve"> (formato en h</t>
    </r>
    <r>
      <rPr>
        <rFont val="Arial"/>
        <color rgb="FF953734"/>
        <sz val="11.0"/>
      </rPr>
      <t>ttps://www.fundaciononce.es/es/pagina/convocatoria-de-ayudas-para-el-emprendimiento-de-personas-con-discapacidad</t>
    </r>
    <r>
      <rPr>
        <rFont val="Arial"/>
        <color theme="1"/>
        <sz val="11.0"/>
      </rPr>
      <t>).</t>
    </r>
  </si>
  <si>
    <r>
      <rPr>
        <rFont val="Arial"/>
        <b/>
        <color theme="1"/>
        <sz val="11.0"/>
      </rPr>
      <t>8. DECA:</t>
    </r>
    <r>
      <rPr>
        <rFont val="Arial"/>
        <color theme="1"/>
        <sz val="11.0"/>
      </rPr>
      <t xml:space="preserve"> documento con condiciones de las ayudas económicas a proyectos de emprendimiento, </t>
    </r>
    <r>
      <rPr>
        <rFont val="Arial"/>
        <color theme="1"/>
        <sz val="11.0"/>
        <u/>
      </rPr>
      <t>cumplimentado y firmado</t>
    </r>
    <r>
      <rPr>
        <rFont val="Arial"/>
        <color theme="1"/>
        <sz val="11.0"/>
      </rPr>
      <t xml:space="preserve">  (formato en </t>
    </r>
    <r>
      <rPr>
        <rFont val="Arial"/>
        <color rgb="FF953734"/>
        <sz val="11.0"/>
      </rPr>
      <t>https://www.fundaciononce.es/es/pagina/convocatoria-de-ayudas-para-el-emprendimiento-de-personas-con-discapacidad</t>
    </r>
    <r>
      <rPr>
        <rFont val="Arial"/>
        <color theme="1"/>
        <sz val="11.0"/>
      </rPr>
      <t>)</t>
    </r>
  </si>
  <si>
    <t>B.3. DOCUMENTACIÓN RELACIONADA CON LA VALORACIÓN DE LA SOLICITUD</t>
  </si>
  <si>
    <t>9.  Plan de empresa</t>
  </si>
  <si>
    <r>
      <rPr>
        <rFont val="Arial"/>
        <b/>
        <color theme="1"/>
        <sz val="11.0"/>
      </rPr>
      <t>10.  Financiación:</t>
    </r>
    <r>
      <rPr>
        <rFont val="Arial"/>
        <b val="0"/>
        <color theme="1"/>
        <sz val="11.0"/>
      </rPr>
      <t xml:space="preserve"> copia de </t>
    </r>
    <r>
      <rPr>
        <rFont val="Arial"/>
        <b/>
        <color theme="1"/>
        <sz val="11.0"/>
      </rPr>
      <t>escritura de préstamos, créditos, disposición de liquidez, resoluciones de otras subvenciones/ayudas,</t>
    </r>
    <r>
      <rPr>
        <rFont val="Arial"/>
        <b val="0"/>
        <color theme="1"/>
        <sz val="11.0"/>
      </rPr>
      <t xml:space="preserve"> etc., o si fuese el caso </t>
    </r>
    <r>
      <rPr>
        <rFont val="Arial"/>
        <b/>
        <color theme="1"/>
        <sz val="11.0"/>
      </rPr>
      <t xml:space="preserve">declaración de fondos propios </t>
    </r>
    <r>
      <rPr>
        <rFont val="Arial"/>
        <b val="0"/>
        <color theme="1"/>
        <sz val="11.0"/>
      </rPr>
      <t xml:space="preserve">(formato en  </t>
    </r>
    <r>
      <rPr>
        <rFont val="Arial"/>
        <b val="0"/>
        <color rgb="FF953734"/>
        <sz val="11.0"/>
      </rPr>
      <t>https://www.fundaciononce.es/es/pagina/convocatoria-de-ayudas-para-el-emprendimiento-de-personas-con-discapacidad</t>
    </r>
    <r>
      <rPr>
        <rFont val="Arial"/>
        <b val="0"/>
        <color theme="1"/>
        <sz val="11.0"/>
      </rPr>
      <t>)</t>
    </r>
    <r>
      <rPr>
        <rFont val="Arial"/>
        <b/>
        <color theme="1"/>
        <sz val="11.0"/>
      </rPr>
      <t xml:space="preserve">  </t>
    </r>
  </si>
  <si>
    <t>B.4. DOCUMENTACIÓN QUE SE PODRÁ PRESENTAR JUNTO A LA SOLICITUD (si la persona emprendedora ya dispone de ella) O CUANDO LA TRAMITE.</t>
  </si>
  <si>
    <r>
      <rPr>
        <rFont val="Arial"/>
        <b/>
        <color theme="1"/>
        <sz val="11.0"/>
      </rPr>
      <t xml:space="preserve">11. </t>
    </r>
    <r>
      <rPr>
        <rFont val="Arial"/>
        <b val="0"/>
        <color theme="1"/>
        <sz val="11.0"/>
      </rPr>
      <t xml:space="preserve"> En caso de necesitar un</t>
    </r>
    <r>
      <rPr>
        <rFont val="Arial"/>
        <b/>
        <color theme="1"/>
        <sz val="11.0"/>
      </rPr>
      <t xml:space="preserve"> local </t>
    </r>
    <r>
      <rPr>
        <rFont val="Arial"/>
        <b val="0"/>
        <color theme="1"/>
        <sz val="11.0"/>
      </rPr>
      <t xml:space="preserve">para desarrollar la actividad, </t>
    </r>
    <r>
      <rPr>
        <rFont val="Arial"/>
        <b/>
        <color theme="1"/>
        <sz val="11.0"/>
      </rPr>
      <t xml:space="preserve">contrato de alquiler, compra, traspaso, etc. 
</t>
    </r>
  </si>
  <si>
    <r>
      <rPr>
        <rFont val="Arial"/>
        <b/>
        <color theme="1"/>
        <sz val="11.0"/>
      </rPr>
      <t xml:space="preserve">12. </t>
    </r>
    <r>
      <rPr>
        <rFont val="Arial"/>
        <b val="0"/>
        <color theme="1"/>
        <sz val="11.0"/>
      </rPr>
      <t xml:space="preserve"> En caso de ser </t>
    </r>
    <r>
      <rPr>
        <rFont val="Arial"/>
        <b/>
        <color theme="1"/>
        <sz val="11.0"/>
      </rPr>
      <t>franquicia,</t>
    </r>
    <r>
      <rPr>
        <rFont val="Arial"/>
        <b val="0"/>
        <color theme="1"/>
        <sz val="11.0"/>
      </rPr>
      <t xml:space="preserve"> contrato firmado con la entidad franquiciadora o evidencia del comienzo de su negociación</t>
    </r>
  </si>
  <si>
    <r>
      <rPr>
        <rFont val="Arial"/>
        <b/>
        <color theme="1"/>
        <sz val="11.0"/>
      </rPr>
      <t>13. Licencias</t>
    </r>
    <r>
      <rPr>
        <rFont val="Arial"/>
        <color theme="1"/>
        <sz val="11.0"/>
      </rPr>
      <t xml:space="preserve">: si procede, copia de </t>
    </r>
    <r>
      <rPr>
        <rFont val="Arial"/>
        <b/>
        <color theme="1"/>
        <sz val="11.0"/>
      </rPr>
      <t>licencia de apertura y/o concesión administrativa</t>
    </r>
    <r>
      <rPr>
        <rFont val="Arial"/>
        <color theme="1"/>
        <sz val="11.0"/>
      </rPr>
      <t xml:space="preserve"> para comenzar la actividad. En el caso de estancos, quioscos de prensa, flores o similar, copia de la </t>
    </r>
    <r>
      <rPr>
        <rFont val="Arial"/>
        <b/>
        <color theme="1"/>
        <sz val="11.0"/>
      </rPr>
      <t xml:space="preserve">licencia municipal de ocupación de la vía pública </t>
    </r>
    <r>
      <rPr>
        <rFont val="Arial"/>
        <color theme="1"/>
        <sz val="11.0"/>
      </rPr>
      <t>o cualquier otra necesaria para la actividad</t>
    </r>
  </si>
  <si>
    <r>
      <rPr>
        <rFont val="Arial"/>
        <b/>
        <color theme="1"/>
        <sz val="11.0"/>
      </rPr>
      <t>14.</t>
    </r>
    <r>
      <rPr>
        <rFont val="Arial"/>
        <color theme="1"/>
        <sz val="11.0"/>
      </rPr>
      <t xml:space="preserve">  En caso de constituirse como </t>
    </r>
    <r>
      <rPr>
        <rFont val="Arial"/>
        <b/>
        <color theme="1"/>
        <sz val="11.0"/>
      </rPr>
      <t>sociedad</t>
    </r>
    <r>
      <rPr>
        <rFont val="Arial"/>
        <color theme="1"/>
        <sz val="11.0"/>
      </rPr>
      <t xml:space="preserve">, </t>
    </r>
    <r>
      <rPr>
        <rFont val="Arial"/>
        <b/>
        <color theme="1"/>
        <sz val="11.0"/>
      </rPr>
      <t>CIF</t>
    </r>
    <r>
      <rPr>
        <rFont val="Arial"/>
        <color theme="1"/>
        <sz val="11.0"/>
      </rPr>
      <t xml:space="preserve"> y</t>
    </r>
    <r>
      <rPr>
        <rFont val="Arial"/>
        <b/>
        <color theme="1"/>
        <sz val="11.0"/>
      </rPr>
      <t xml:space="preserve"> escritura de constitución</t>
    </r>
    <r>
      <rPr>
        <rFont val="Arial"/>
        <color theme="1"/>
        <sz val="11.0"/>
      </rPr>
      <t xml:space="preserve"> de ésta. Si procede, </t>
    </r>
    <r>
      <rPr>
        <rFont val="Arial"/>
        <b/>
        <color theme="1"/>
        <sz val="11.0"/>
      </rPr>
      <t>Estatutos</t>
    </r>
    <r>
      <rPr>
        <rFont val="Arial"/>
        <color theme="1"/>
        <sz val="11.0"/>
      </rPr>
      <t xml:space="preserve"> y </t>
    </r>
    <r>
      <rPr>
        <rFont val="Arial"/>
        <b/>
        <color theme="1"/>
        <sz val="11.0"/>
      </rPr>
      <t>poderes de la persona representante legal.</t>
    </r>
  </si>
  <si>
    <r>
      <rPr>
        <rFont val="Arial"/>
        <b/>
        <color theme="1"/>
        <sz val="11.0"/>
      </rPr>
      <t>15. Alta en RETA</t>
    </r>
    <r>
      <rPr>
        <rFont val="Arial"/>
        <color theme="1"/>
        <sz val="11.0"/>
      </rPr>
      <t xml:space="preserve"> (Régimen Especial de Trabajadores Autónomos) en la Seguridad Social  y/o alta en la </t>
    </r>
    <r>
      <rPr>
        <rFont val="Arial"/>
        <b/>
        <color theme="1"/>
        <sz val="11.0"/>
      </rPr>
      <t>Mutualidad de Previsión Social</t>
    </r>
    <r>
      <rPr>
        <rFont val="Arial"/>
        <color theme="1"/>
        <sz val="11.0"/>
      </rPr>
      <t xml:space="preserve"> establecida por el correspondiente Colegio Profesional.</t>
    </r>
  </si>
  <si>
    <r>
      <rPr>
        <rFont val="Arial"/>
        <b/>
        <color theme="1"/>
        <sz val="11.0"/>
      </rPr>
      <t>16. Alta censal</t>
    </r>
    <r>
      <rPr>
        <rFont val="Arial"/>
        <color theme="1"/>
        <sz val="11.0"/>
      </rPr>
      <t xml:space="preserve"> en actividades empresariales o profesionales - 036 o 037</t>
    </r>
  </si>
  <si>
    <r>
      <rPr>
        <rFont val="Arial"/>
        <b/>
        <color theme="1"/>
        <sz val="11.0"/>
      </rPr>
      <t>17.</t>
    </r>
    <r>
      <rPr>
        <rFont val="Arial"/>
        <color theme="1"/>
        <sz val="11.0"/>
      </rPr>
      <t xml:space="preserve"> </t>
    </r>
    <r>
      <rPr>
        <rFont val="Arial"/>
        <b/>
        <color theme="1"/>
        <sz val="11.0"/>
      </rPr>
      <t>Empleo</t>
    </r>
    <r>
      <rPr>
        <rFont val="Arial"/>
        <color theme="1"/>
        <sz val="11.0"/>
      </rPr>
      <t xml:space="preserve">: en caso de tener </t>
    </r>
    <r>
      <rPr>
        <rFont val="Arial"/>
        <color theme="1"/>
        <sz val="11.0"/>
        <u/>
      </rPr>
      <t xml:space="preserve">trabajadore/as  con discapacidad </t>
    </r>
    <r>
      <rPr>
        <rFont val="Arial"/>
        <color theme="1"/>
        <sz val="11.0"/>
      </rPr>
      <t xml:space="preserve">en su empresa,  adjunte sus </t>
    </r>
    <r>
      <rPr>
        <rFont val="Arial"/>
        <b/>
        <color theme="1"/>
        <sz val="11.0"/>
      </rPr>
      <t>contratos de trabajo</t>
    </r>
    <r>
      <rPr>
        <rFont val="Arial"/>
        <color theme="1"/>
        <sz val="11.0"/>
      </rPr>
      <t xml:space="preserve">, así como sus </t>
    </r>
    <r>
      <rPr>
        <rFont val="Arial"/>
        <b/>
        <color theme="1"/>
        <sz val="11.0"/>
      </rPr>
      <t>certificados de discapacidad.</t>
    </r>
  </si>
  <si>
    <t>Al entregar este formulario, declaro que cumplo las Bases de esta Convocatoria y que los datos de este cuestionario son reales. La falsificación, ocultación o manipulación culpable de los mismos, tendrá como consecuencia la desestimación automática de cualquier petición a Fundación ONCE.</t>
  </si>
  <si>
    <t>Elija sector de la lista desplegable:</t>
  </si>
  <si>
    <t xml:space="preserve">          A.- AGRICULTURA, GANADERÍA, SILVICULTURA Y PESCA</t>
  </si>
  <si>
    <t xml:space="preserve">      0 GANADERÍA INDEPENDIENTE</t>
  </si>
  <si>
    <t>Agricultura, ganadería, silvicultura y pesca</t>
  </si>
  <si>
    <t>Anticipado</t>
  </si>
  <si>
    <t>Andalucía</t>
  </si>
  <si>
    <t>&gt;9 horas / día</t>
  </si>
  <si>
    <t xml:space="preserve">No lo he creído necesario </t>
  </si>
  <si>
    <t>_</t>
  </si>
  <si>
    <t>0111.- Cultivo de cereales (excepto arroz), leguminosas y semillas oleaginosas</t>
  </si>
  <si>
    <t>011 Explotación extensiva de ganado bovino</t>
  </si>
  <si>
    <t>Industrias extractivas</t>
  </si>
  <si>
    <t>Anticipo parcial</t>
  </si>
  <si>
    <t xml:space="preserve">9 horas / día </t>
  </si>
  <si>
    <t xml:space="preserve">He leído algo de información en internet, estadísticas, publicaciones en general,… </t>
  </si>
  <si>
    <r>
      <rPr>
        <rFont val="Arial"/>
        <color theme="1"/>
        <sz val="8.0"/>
      </rPr>
      <t>C0.</t>
    </r>
    <r>
      <rPr>
        <rFont val="Arial"/>
        <color theme="1"/>
        <sz val="12.0"/>
      </rPr>
      <t xml:space="preserve"> Leer y escribir</t>
    </r>
  </si>
  <si>
    <t>Desempleado</t>
  </si>
  <si>
    <t>0112.- Cultivo de arroz</t>
  </si>
  <si>
    <t>012 Explotación intensiva de ganado bovino de leche</t>
  </si>
  <si>
    <t>Industria manufacturera</t>
  </si>
  <si>
    <t>Contado</t>
  </si>
  <si>
    <t>Albacete</t>
  </si>
  <si>
    <t xml:space="preserve">8 horas / día </t>
  </si>
  <si>
    <t>He realizado un estudio propio sobre preferencias de mi público objetivo, oportunidades, ubicación, barreras de entrada, volumen ventas,…</t>
  </si>
  <si>
    <r>
      <rPr>
        <rFont val="Arial"/>
        <color theme="1"/>
        <sz val="8.0"/>
      </rPr>
      <t xml:space="preserve">C1. </t>
    </r>
    <r>
      <rPr>
        <rFont val="Arial"/>
        <color theme="1"/>
        <sz val="12.0"/>
      </rPr>
      <t>Certificado Escolaridad</t>
    </r>
  </si>
  <si>
    <t>Desempleado larga duración (más  de 1 año)</t>
  </si>
  <si>
    <t>0113.- Cultivo de hortalizas, raíces y tubérculos</t>
  </si>
  <si>
    <t>013 Explotación intensiva de ganado bovino de cebo</t>
  </si>
  <si>
    <t>Suministro de energía electricidad, gas, vapor y aire acondicionado</t>
  </si>
  <si>
    <t>Contado+Aplaz(30días)</t>
  </si>
  <si>
    <t xml:space="preserve">7 horas / día </t>
  </si>
  <si>
    <r>
      <rPr>
        <rFont val="Arial"/>
        <color theme="1"/>
        <sz val="8.0"/>
      </rPr>
      <t xml:space="preserve">C1. </t>
    </r>
    <r>
      <rPr>
        <rFont val="Arial"/>
        <color theme="1"/>
        <sz val="12.0"/>
      </rPr>
      <t>Bachillerato Elemental</t>
    </r>
  </si>
  <si>
    <t xml:space="preserve">Trabajando por cuenta ajena e inscrito en mejora de empleo </t>
  </si>
  <si>
    <t>0114.- Cultivo de caña de azúcar</t>
  </si>
  <si>
    <t>021 Explotación extensiva de ganado ovino</t>
  </si>
  <si>
    <t>Suministro de agua, saneamiento, gestión de residuos y descontaminación</t>
  </si>
  <si>
    <t>Contado+Aplaz(60días)</t>
  </si>
  <si>
    <t>Almería</t>
  </si>
  <si>
    <t>C.-La Mancha</t>
  </si>
  <si>
    <t xml:space="preserve">6 horas / día </t>
  </si>
  <si>
    <r>
      <rPr>
        <rFont val="Arial"/>
        <color theme="1"/>
        <sz val="8.0"/>
      </rPr>
      <t>C1.</t>
    </r>
    <r>
      <rPr>
        <rFont val="Arial"/>
        <color theme="1"/>
        <sz val="12.0"/>
      </rPr>
      <t xml:space="preserve"> Graduado Escolar</t>
    </r>
  </si>
  <si>
    <t xml:space="preserve">Autónomo en actividad por la que se solicita ayuda </t>
  </si>
  <si>
    <t>0115.- Cultivo de tabaco</t>
  </si>
  <si>
    <t>022 Explotación intensiva de ganado ovino de cría</t>
  </si>
  <si>
    <t>Construcción</t>
  </si>
  <si>
    <t>Contado+Aplaz(90días)</t>
  </si>
  <si>
    <t xml:space="preserve">5 horas / día </t>
  </si>
  <si>
    <r>
      <rPr>
        <rFont val="Arial"/>
        <color theme="1"/>
        <sz val="8.0"/>
      </rPr>
      <t xml:space="preserve">C1. </t>
    </r>
    <r>
      <rPr>
        <rFont val="Arial"/>
        <color theme="1"/>
        <sz val="12.0"/>
      </rPr>
      <t>1º y 2º curso ESO</t>
    </r>
  </si>
  <si>
    <t>Compagina trabajo por cuenta ajena con su autoempleo</t>
  </si>
  <si>
    <t>0116.- Cultivo de plantas para fibras textiles</t>
  </si>
  <si>
    <t>023 Explotación intensiva de ganado ovino de cebo</t>
  </si>
  <si>
    <t>Comercio y reparación de vehículos</t>
  </si>
  <si>
    <t>Contado+Aplaz(&gt;90días)</t>
  </si>
  <si>
    <t>Ceuta (Ciudad Autónoma)</t>
  </si>
  <si>
    <t xml:space="preserve">4 horas / día </t>
  </si>
  <si>
    <r>
      <rPr>
        <rFont val="Arial"/>
        <color theme="1"/>
        <sz val="8.0"/>
      </rPr>
      <t xml:space="preserve">C2. </t>
    </r>
    <r>
      <rPr>
        <rFont val="Arial"/>
        <color theme="1"/>
        <sz val="12.0"/>
      </rPr>
      <t>3º y 4º curso ESO</t>
    </r>
  </si>
  <si>
    <t>Autónomo que compagina una actividad anterior con una nueva actividad</t>
  </si>
  <si>
    <t>0119.- Otros cultivos no perennes</t>
  </si>
  <si>
    <t>024 Explotación de ganado caprino</t>
  </si>
  <si>
    <t>Transporte y almacenamiento</t>
  </si>
  <si>
    <t>Aplazado (30 días)</t>
  </si>
  <si>
    <t>Badajoz</t>
  </si>
  <si>
    <t xml:space="preserve">3 horas / día </t>
  </si>
  <si>
    <r>
      <rPr>
        <rFont val="Arial"/>
        <color theme="1"/>
        <sz val="8.0"/>
      </rPr>
      <t>C2.</t>
    </r>
    <r>
      <rPr>
        <rFont val="Arial"/>
        <color theme="1"/>
        <sz val="12.0"/>
      </rPr>
      <t xml:space="preserve"> 2º BUP</t>
    </r>
  </si>
  <si>
    <t xml:space="preserve">Inactivo - pensionista </t>
  </si>
  <si>
    <t>0121.- Cultivo de la vid</t>
  </si>
  <si>
    <t>031 Explotación extensiva de ganado porcino</t>
  </si>
  <si>
    <t>Hostelería</t>
  </si>
  <si>
    <t>Aplazado (60 días)</t>
  </si>
  <si>
    <t xml:space="preserve">2 horas / día </t>
  </si>
  <si>
    <r>
      <rPr>
        <rFont val="Arial"/>
        <color theme="1"/>
        <sz val="8.0"/>
      </rPr>
      <t xml:space="preserve">C2. </t>
    </r>
    <r>
      <rPr>
        <rFont val="Arial"/>
        <color theme="1"/>
        <sz val="12.0"/>
      </rPr>
      <t>Form. Profesional 1º grado</t>
    </r>
  </si>
  <si>
    <t>Inactivo, no integrado en sistemas de educación/formación</t>
  </si>
  <si>
    <t>0122.- Cultivo de frutos tropicales y subtropicales</t>
  </si>
  <si>
    <t>032 Explotación intensiva de ganado porcino cría</t>
  </si>
  <si>
    <t>Actividades profesionales, científicas y técnicas</t>
  </si>
  <si>
    <t>Aplazado (90 días)</t>
  </si>
  <si>
    <t>Extremadura</t>
  </si>
  <si>
    <t>1 hora / día</t>
  </si>
  <si>
    <r>
      <rPr>
        <rFont val="Arial"/>
        <color theme="1"/>
        <sz val="8.0"/>
      </rPr>
      <t xml:space="preserve">C3. </t>
    </r>
    <r>
      <rPr>
        <rFont val="Arial"/>
        <color theme="1"/>
        <sz val="12.0"/>
      </rPr>
      <t>3º BUP</t>
    </r>
  </si>
  <si>
    <t>0123.- Cultivo de cítricos</t>
  </si>
  <si>
    <t>033 Explotación intensiva de ganado porcino cebo</t>
  </si>
  <si>
    <t>Actividades administrativas y servicios auxiliares</t>
  </si>
  <si>
    <t>Aplazado (&gt;90 días)</t>
  </si>
  <si>
    <t>&gt;39h./semana</t>
  </si>
  <si>
    <r>
      <rPr>
        <rFont val="Arial"/>
        <color theme="1"/>
        <sz val="8.0"/>
      </rPr>
      <t xml:space="preserve">C3. </t>
    </r>
    <r>
      <rPr>
        <rFont val="Arial"/>
        <color theme="1"/>
        <sz val="12.0"/>
      </rPr>
      <t>Form. Profesional 2º grado</t>
    </r>
  </si>
  <si>
    <t>0124.- Cultivo de frutos con hueso y pepitas</t>
  </si>
  <si>
    <t>0411 Reproductoras de puesta</t>
  </si>
  <si>
    <t>Educación</t>
  </si>
  <si>
    <t>Aplazado varios plazos</t>
  </si>
  <si>
    <t>Cáceres</t>
  </si>
  <si>
    <t>39a35h./semana</t>
  </si>
  <si>
    <r>
      <rPr>
        <rFont val="Arial"/>
        <color theme="1"/>
        <sz val="8.0"/>
      </rPr>
      <t xml:space="preserve">C3. </t>
    </r>
    <r>
      <rPr>
        <rFont val="Arial"/>
        <color theme="1"/>
        <sz val="12.0"/>
      </rPr>
      <t>Bachillerato Superior</t>
    </r>
  </si>
  <si>
    <t>0125.- Cultivo de otros árboles y arbustos frutales y frutos secos</t>
  </si>
  <si>
    <t>0412 Ponedoras huevos a partir cuatro meses</t>
  </si>
  <si>
    <t>Actividades sanitarias y de servicios sociales</t>
  </si>
  <si>
    <t>Cádiz</t>
  </si>
  <si>
    <t>34a30h./semana</t>
  </si>
  <si>
    <r>
      <rPr>
        <rFont val="Arial"/>
        <color theme="1"/>
        <sz val="8.0"/>
      </rPr>
      <t xml:space="preserve">C3. </t>
    </r>
    <r>
      <rPr>
        <rFont val="Arial"/>
        <color theme="1"/>
        <sz val="12.0"/>
      </rPr>
      <t>COU / PREV</t>
    </r>
  </si>
  <si>
    <t>0126.- Cultivo de frutos oleaginosos</t>
  </si>
  <si>
    <t>0421 Reproductoras de carne</t>
  </si>
  <si>
    <t>Actividades artísticas, recreativas y de entretenimiento</t>
  </si>
  <si>
    <t>29a25h./semana</t>
  </si>
  <si>
    <r>
      <rPr>
        <rFont val="Arial"/>
        <color theme="1"/>
        <sz val="8.0"/>
      </rPr>
      <t xml:space="preserve">C3. </t>
    </r>
    <r>
      <rPr>
        <rFont val="Arial"/>
        <color theme="1"/>
        <sz val="12.0"/>
      </rPr>
      <t>Bachillerato LOGSE</t>
    </r>
  </si>
  <si>
    <t>0127.- Cultivo de plantas para bebidas</t>
  </si>
  <si>
    <t>0422 Pollos y patos para carne</t>
  </si>
  <si>
    <t>TIC</t>
  </si>
  <si>
    <t>Melilla (Ciudad Autónoma)</t>
  </si>
  <si>
    <t>24a20h./semana</t>
  </si>
  <si>
    <r>
      <rPr>
        <rFont val="Arial"/>
        <color theme="1"/>
        <sz val="8.0"/>
      </rPr>
      <t xml:space="preserve">C3. </t>
    </r>
    <r>
      <rPr>
        <rFont val="Arial"/>
        <color theme="1"/>
        <sz val="12.0"/>
      </rPr>
      <t>Bachillerato LOE</t>
    </r>
  </si>
  <si>
    <t>0128.- Cultivo de especias, plantas aromáticas, medicinales y farmacéuticas</t>
  </si>
  <si>
    <t>0423 Pavos, faisanes y palmípedas reproductoras</t>
  </si>
  <si>
    <t>BIO</t>
  </si>
  <si>
    <t>Ceuta</t>
  </si>
  <si>
    <t>19a15h./semana</t>
  </si>
  <si>
    <r>
      <rPr>
        <rFont val="Arial"/>
        <color theme="1"/>
        <sz val="8.0"/>
      </rPr>
      <t xml:space="preserve">C3. </t>
    </r>
    <r>
      <rPr>
        <rFont val="Arial"/>
        <color theme="1"/>
        <sz val="12.0"/>
      </rPr>
      <t>Ciclos Formativos GºMedio y Superior</t>
    </r>
  </si>
  <si>
    <t>0129.- Otros cultivos perennes</t>
  </si>
  <si>
    <t>0424 Pavos, faisanes y palmípedas para carne</t>
  </si>
  <si>
    <t>Otros servicios</t>
  </si>
  <si>
    <t>Ciudad Real</t>
  </si>
  <si>
    <t>14a10h./semana</t>
  </si>
  <si>
    <r>
      <rPr>
        <rFont val="Arial"/>
        <color theme="1"/>
        <sz val="8.0"/>
      </rPr>
      <t xml:space="preserve">C4. </t>
    </r>
    <r>
      <rPr>
        <rFont val="Arial"/>
        <color theme="1"/>
        <sz val="12.0"/>
      </rPr>
      <t>Diplomatura</t>
    </r>
  </si>
  <si>
    <t>0130.- Propagación de plantas</t>
  </si>
  <si>
    <t>0425 Codornices para carne</t>
  </si>
  <si>
    <t>Córdoba</t>
  </si>
  <si>
    <t>9a5h./semana</t>
  </si>
  <si>
    <r>
      <rPr>
        <rFont val="Arial"/>
        <color theme="1"/>
        <sz val="8.0"/>
      </rPr>
      <t>C4</t>
    </r>
    <r>
      <rPr>
        <rFont val="Arial"/>
        <color theme="1"/>
        <sz val="12.0"/>
      </rPr>
      <t>. Licenciatura</t>
    </r>
  </si>
  <si>
    <t>0141.- Explotación de ganado bovino para la producción de leche</t>
  </si>
  <si>
    <t>051 Cunicultura</t>
  </si>
  <si>
    <t>Cuenca</t>
  </si>
  <si>
    <t>&lt;5h./semana</t>
  </si>
  <si>
    <r>
      <rPr>
        <rFont val="Arial"/>
        <color theme="1"/>
        <sz val="8.0"/>
      </rPr>
      <t>C4.</t>
    </r>
    <r>
      <rPr>
        <rFont val="Arial"/>
        <color theme="1"/>
        <sz val="12.0"/>
      </rPr>
      <t xml:space="preserve"> Tit.Técnicos / Ingeniería</t>
    </r>
  </si>
  <si>
    <t>0142.- Explotación de otro ganado bovino y búfalos</t>
  </si>
  <si>
    <t>061 Explotación de ganado caballar, mular y asnal</t>
  </si>
  <si>
    <t>Otra (especificar abajo)</t>
  </si>
  <si>
    <r>
      <rPr>
        <rFont val="Arial"/>
        <color theme="1"/>
        <sz val="8.0"/>
      </rPr>
      <t>C4.</t>
    </r>
    <r>
      <rPr>
        <rFont val="Arial"/>
        <color theme="1"/>
        <sz val="12.0"/>
      </rPr>
      <t xml:space="preserve"> Grados (Bolonia)</t>
    </r>
  </si>
  <si>
    <t>0143.- Explotación de caballos y otros equinos</t>
  </si>
  <si>
    <t>062 Apicultura</t>
  </si>
  <si>
    <t>Granada</t>
  </si>
  <si>
    <r>
      <rPr>
        <rFont val="Arial"/>
        <color theme="1"/>
        <sz val="8.0"/>
      </rPr>
      <t>C5/8.</t>
    </r>
    <r>
      <rPr>
        <rFont val="Arial"/>
        <color theme="1"/>
        <sz val="12.0"/>
      </rPr>
      <t xml:space="preserve"> Máster/s</t>
    </r>
  </si>
  <si>
    <t>0144.- Explotación de camellos y otros camélidos</t>
  </si>
  <si>
    <t>069 Otras explotaciones ganaderas</t>
  </si>
  <si>
    <t>Guadalajara</t>
  </si>
  <si>
    <r>
      <rPr>
        <rFont val="Arial"/>
        <color theme="1"/>
        <sz val="8.0"/>
      </rPr>
      <t xml:space="preserve">C5/8. </t>
    </r>
    <r>
      <rPr>
        <rFont val="Arial"/>
        <color theme="1"/>
        <sz val="12.0"/>
      </rPr>
      <t>Doctorado</t>
    </r>
  </si>
  <si>
    <t>0145.- Explotación de ganado ovino y caprino</t>
  </si>
  <si>
    <t>071 Explotaciones mixtas</t>
  </si>
  <si>
    <r>
      <rPr>
        <rFont val="Arial"/>
        <color theme="1"/>
        <sz val="8.0"/>
      </rPr>
      <t>C5/8.</t>
    </r>
    <r>
      <rPr>
        <rFont val="Arial"/>
        <color theme="1"/>
        <sz val="12.0"/>
      </rPr>
      <t xml:space="preserve"> MIR</t>
    </r>
  </si>
  <si>
    <t>0146.- Explotación de ganado porcino</t>
  </si>
  <si>
    <t xml:space="preserve">        1 ENERGÍA Y AGUA</t>
  </si>
  <si>
    <t>Huelva</t>
  </si>
  <si>
    <r>
      <rPr>
        <rFont val="Arial"/>
        <color theme="1"/>
        <sz val="8.0"/>
      </rPr>
      <t>C5/8.</t>
    </r>
    <r>
      <rPr>
        <rFont val="Arial"/>
        <color theme="1"/>
        <sz val="12.0"/>
      </rPr>
      <t xml:space="preserve"> Especializaciones</t>
    </r>
  </si>
  <si>
    <t>0147.- Avicultura</t>
  </si>
  <si>
    <t>1111 Extracción y preparación de hulla</t>
  </si>
  <si>
    <r>
      <rPr>
        <rFont val="Arial"/>
        <color theme="1"/>
        <sz val="8.0"/>
      </rPr>
      <t>C5/8</t>
    </r>
    <r>
      <rPr>
        <rFont val="Arial"/>
        <color theme="1"/>
        <sz val="12.0"/>
      </rPr>
      <t>. Expertos</t>
    </r>
  </si>
  <si>
    <t>0149.- Otras explotaciones de ganado</t>
  </si>
  <si>
    <t>1112 Extracción y preparación de hulla subbituminosa</t>
  </si>
  <si>
    <t>Jaén</t>
  </si>
  <si>
    <t>0150.- Producción agrícola combinada con la producción ganadera</t>
  </si>
  <si>
    <t>1113 Preparación de hulla factoría independiente</t>
  </si>
  <si>
    <t>0161.- Actividades de apoyo a la agricultura</t>
  </si>
  <si>
    <t>1114 Aglomeración de hulla</t>
  </si>
  <si>
    <t>0162.- Actividades de apoyo a la ganadería</t>
  </si>
  <si>
    <t>1121 Extracción y preparación de antracita</t>
  </si>
  <si>
    <t>0163.- Actividades de preparación posterior a la cosecha</t>
  </si>
  <si>
    <t>1122 Preparación de antracita factoría independ.</t>
  </si>
  <si>
    <t>0164.- Tratamiento de semillas para reproducción</t>
  </si>
  <si>
    <t>1131 Extracción y preparación de lignito pardo</t>
  </si>
  <si>
    <t>0170.- Caza, captura de animales y servicios relacionados con las mismas</t>
  </si>
  <si>
    <t>1132 Preparación de lignito pardo en factoría indepen.</t>
  </si>
  <si>
    <t>0210.- Silvicultura y otras actividades forestales</t>
  </si>
  <si>
    <t>114 Fabricación de coque</t>
  </si>
  <si>
    <t>Málaga</t>
  </si>
  <si>
    <t>0220.- Explotación de la madera</t>
  </si>
  <si>
    <t>1211 Trabajos de testificación en sondeos</t>
  </si>
  <si>
    <t>Melilla</t>
  </si>
  <si>
    <t>0230.- Recolección de productos silvestres, excepto madera</t>
  </si>
  <si>
    <t>1212 Desviación sondeos y cimentación pozos</t>
  </si>
  <si>
    <t>0240.- Servicios de apoyo a la silvicultura</t>
  </si>
  <si>
    <t>1213 Tomas medida presión fondo de pozos</t>
  </si>
  <si>
    <t>0311.- Pesca marina</t>
  </si>
  <si>
    <t>1219 Otras activ. de prospección</t>
  </si>
  <si>
    <t>0312.- Pesca en agua dulce</t>
  </si>
  <si>
    <t>1221 Extracción de crudos de petróleo</t>
  </si>
  <si>
    <t>0321.- Acuicultura marina</t>
  </si>
  <si>
    <t>1222 Distribución de crudos de petróleo</t>
  </si>
  <si>
    <t>0322.- Acuicultura en agua dulce</t>
  </si>
  <si>
    <t>1231 Extracción y depuración de gas natural</t>
  </si>
  <si>
    <t xml:space="preserve">            B.- INDUSTRIAS EXTRACTIVAS</t>
  </si>
  <si>
    <t>1232 Distribución de gas natural</t>
  </si>
  <si>
    <t>0510.- Extracción de antracita y hulla</t>
  </si>
  <si>
    <t>124 Extracción de pizarras bituminosas</t>
  </si>
  <si>
    <t>Sevilla</t>
  </si>
  <si>
    <t>0520.- Extracción de lignito</t>
  </si>
  <si>
    <t>130 Refino de petróleo</t>
  </si>
  <si>
    <t>0610.- Extracción de crudo de petróleo</t>
  </si>
  <si>
    <t>141 Extracción y preparación de minerales radiactivos</t>
  </si>
  <si>
    <t>0620.- Extracción de gas natural</t>
  </si>
  <si>
    <t>142 Preparación de minerales radiactivos en factoría independiente o fuera de la explotación minera</t>
  </si>
  <si>
    <t>0710.- Extracción de minerales de hierro</t>
  </si>
  <si>
    <t>1431 Transformación de minerales radioactivos</t>
  </si>
  <si>
    <t>0721.- Extracción de minerales de uranio y torio</t>
  </si>
  <si>
    <t>1432 Tratamiento de residuos radioactivos</t>
  </si>
  <si>
    <t>Toledo</t>
  </si>
  <si>
    <t>0729.- Extracción de otros minerales metálicos no férreos</t>
  </si>
  <si>
    <t>1433 Almacenamiento de residuos radioactivos</t>
  </si>
  <si>
    <t>0811.- Extracción de piedra ornamental y para la construcción, piedra caliza, yeso, creta y pizarra</t>
  </si>
  <si>
    <t>1511 Producción de energía hidroeléctrica</t>
  </si>
  <si>
    <t>0812.- Extracción de gravas y arenas; extracción de arcilla y caolín</t>
  </si>
  <si>
    <t>1512 Producción de energía termoeléctrica</t>
  </si>
  <si>
    <t>0891.- Extracción de minerales para productos químicos y fertilizantes</t>
  </si>
  <si>
    <t>1513 Producción de energía electronuclear</t>
  </si>
  <si>
    <t>0892.- Extracción de turba</t>
  </si>
  <si>
    <t>1514 Otras producciones de energía</t>
  </si>
  <si>
    <t>0893.- Extracción de sal</t>
  </si>
  <si>
    <t>1515 Transporte y distribución de electricidad</t>
  </si>
  <si>
    <t>0899.- Otras industrias extractivas n.c.o.p.</t>
  </si>
  <si>
    <t>152 Fabricación y distribución de gas</t>
  </si>
  <si>
    <t>0910.- Actividades de apoyo a la extracción de petróleo y gas natural</t>
  </si>
  <si>
    <t>153 Producción y distribución de vapor y agua caliente</t>
  </si>
  <si>
    <t>0990.- Actividades de apoyo a otras industrias extractivas</t>
  </si>
  <si>
    <t>1611 Captación, tratamiento y distrib. de agua</t>
  </si>
  <si>
    <t xml:space="preserve">           C.- INDUSTRIA MANUFACTURERA</t>
  </si>
  <si>
    <t>1612 Captación de agua para su suministro</t>
  </si>
  <si>
    <t>1011.- Procesado y conservación de carne</t>
  </si>
  <si>
    <t>1613 Tratamiento del agua para su suministro</t>
  </si>
  <si>
    <t>1012.- Procesado y conservación de volatería</t>
  </si>
  <si>
    <t>1614 Distribución de agua en núcleos urbanos</t>
  </si>
  <si>
    <t>1013.- Elaboración de productos cárnicos y de volatería</t>
  </si>
  <si>
    <t>162 Fabricación de hielo para la venta</t>
  </si>
  <si>
    <t>1021.- Procesado de pescados, crustáceos y moluscos</t>
  </si>
  <si>
    <t xml:space="preserve">        2 EXTRACCIÓN Y TRANSFORMACIÓN DE MINERALES NO ENERGÉTICOS Y PRODUCTOS DERIVADOS INDUSTRIA QUÍMICA</t>
  </si>
  <si>
    <t>1022.- Fabricación de conservas de pescado</t>
  </si>
  <si>
    <t>2111 Extracción y preparación de minerales férreos</t>
  </si>
  <si>
    <t>1031.- Procesado y conservación de patatas</t>
  </si>
  <si>
    <t>2112 Preparación de minerales férreos en factoría independiente</t>
  </si>
  <si>
    <t>1032.- Elaboración de zumos de frutas y hortalizas</t>
  </si>
  <si>
    <t>2121 Extracción y preparación de minerales metálicos no férreos</t>
  </si>
  <si>
    <t>1039.- Otro procesado y conservación de frutas y hortalizas</t>
  </si>
  <si>
    <t>2122 Preparación de minerales metálicos no férreos en factoría independiente</t>
  </si>
  <si>
    <t>1042.- Fabricación de margarina y grasas comestibles similares</t>
  </si>
  <si>
    <t>2211 Productos siderúrgicos primarios o de cabecera</t>
  </si>
  <si>
    <t>1043.- Fabricación de aceite de oliva</t>
  </si>
  <si>
    <t>2212 Acero bruto</t>
  </si>
  <si>
    <t>1044.- Fabricación de otros aceites y grasas</t>
  </si>
  <si>
    <t>2213 Semiproductos</t>
  </si>
  <si>
    <t>1052.- Elaboración de helados</t>
  </si>
  <si>
    <t>2214 Productos laminados en caliente</t>
  </si>
  <si>
    <t>1053.- Fabricación de quesos</t>
  </si>
  <si>
    <t>2215 Productos laminados en frío</t>
  </si>
  <si>
    <t>1054.- Preparación de leche y otros productos lácteos</t>
  </si>
  <si>
    <t>2216 Productos derivados de los anteriores, incluidos los especificados en el grupo 223 (fabricación de tu</t>
  </si>
  <si>
    <t>1061.- Fabricación de productos de molinería</t>
  </si>
  <si>
    <t>2217 Otros productos y subproductos</t>
  </si>
  <si>
    <t>1062.- Fabricación de almidones y productos amiláceos</t>
  </si>
  <si>
    <t>2221 Acero bruto</t>
  </si>
  <si>
    <t>1071.- Fabricación de pan y de productos frescos de panadería y pastelería</t>
  </si>
  <si>
    <t>2222 Semiproductos</t>
  </si>
  <si>
    <t>1072.- Fabricación de galletas y productos de panadería y pastelería de larga duración</t>
  </si>
  <si>
    <t>2223 Productos laminados en caliente</t>
  </si>
  <si>
    <t>1073.- Fabricación de pastas alimenticias, cuscús y productos similares</t>
  </si>
  <si>
    <t>2224 Productos laminados en frío</t>
  </si>
  <si>
    <t>1081.- Fabricación de azúcar</t>
  </si>
  <si>
    <t>2225 Productos derivados de los anteriores, incluidos los especificados en el grupo 223 (fabricación de tu</t>
  </si>
  <si>
    <t>1082.- Fabricación de cacao, chocolate y productos de confitería</t>
  </si>
  <si>
    <t>2226 Otros productos y subproductos</t>
  </si>
  <si>
    <t>1083.- Elaboración de café, té e infusiones</t>
  </si>
  <si>
    <t>2231 Productos tubulares (tubos y perfiles huecos) de acero sin soldadura</t>
  </si>
  <si>
    <t>1084.- Elaboración de especias, salsas y condimentos</t>
  </si>
  <si>
    <t>2232 Productos tubulares de acero soldados longitudinalmente</t>
  </si>
  <si>
    <t>1085.- Elaboración de platos y comidas preparados</t>
  </si>
  <si>
    <t>2233 Productos tubulares de acero soldados helicoidalmente</t>
  </si>
  <si>
    <t>1086.- Elaboración de preparados alimenticios homogeneizados y alimentos dietéticos</t>
  </si>
  <si>
    <t>2234 Accesorios para tuberías (excepto fundición)</t>
  </si>
  <si>
    <t>1089.- Elaboración de otros productos alimenticios n.c.o.p.</t>
  </si>
  <si>
    <t>2241 Alambre de acero</t>
  </si>
  <si>
    <t>1091.- Fabricación de productos para la alimentación de animales de granja</t>
  </si>
  <si>
    <t>2242 Productos calibrados por estirado</t>
  </si>
  <si>
    <t>1092.- Fabricación de productos para la alimentación de animales de compañía</t>
  </si>
  <si>
    <t>2243 Productos calibrados por descortezado (torneado)</t>
  </si>
  <si>
    <t>1101.- Destilación, rectificación y mezcla de bebidas alcohólicas</t>
  </si>
  <si>
    <t>2244 Productos calibrados por rectificado</t>
  </si>
  <si>
    <t>1102.- Elaboración de vinos</t>
  </si>
  <si>
    <t>2245 Perfiles conformados en frío</t>
  </si>
  <si>
    <t>1103.- Elaboración de sidra y otras bebidas fermentadas a partir de frutas</t>
  </si>
  <si>
    <t>2246 Fleje laminado en frío</t>
  </si>
  <si>
    <t>1104.- Elaboración de otras bebidas no destiladas, procedentes de la fermentación</t>
  </si>
  <si>
    <t>2247 Fleje magnético laminado en frío</t>
  </si>
  <si>
    <t>1105.- Fabricación de cerveza</t>
  </si>
  <si>
    <t>2248 Fleje recubierto</t>
  </si>
  <si>
    <t>1106.- Fabricación de malta</t>
  </si>
  <si>
    <t>2251 Producción y primera transformación del aluminio</t>
  </si>
  <si>
    <t>1107.- Fabricación de bebidas no alcohólicas; producción de aguas minerales y otras aguas embotelladas</t>
  </si>
  <si>
    <t>2252 Producción y primera transformación del cobre</t>
  </si>
  <si>
    <t>1200.- Industria del tabaco</t>
  </si>
  <si>
    <t>2259 Producción y primera transformación de otros metales no férreos n.c.o.p</t>
  </si>
  <si>
    <t>1310.- Preparación e hilado de fibras textiles</t>
  </si>
  <si>
    <t>2311 Extracción de sustancias arcillosas</t>
  </si>
  <si>
    <t>1320.- Fabricación de tejidos textiles</t>
  </si>
  <si>
    <t>2312 Extracción de rocas y pizarras para la construcción</t>
  </si>
  <si>
    <t>1330.- Acabado de textiles</t>
  </si>
  <si>
    <t>2313 Extracción de arenas y gravas para la construcción</t>
  </si>
  <si>
    <t>1391.- Fabricación de tejidos de punto</t>
  </si>
  <si>
    <t>2314 Extracción de yeso</t>
  </si>
  <si>
    <t>1392.- Fabricación de artículos confeccionados con textiles, excepto prendas de vestir</t>
  </si>
  <si>
    <t>2319 Extracción de otros materiales de construcción n.c.o.p</t>
  </si>
  <si>
    <t>1393.- Fabricación de alfombras y moquetas</t>
  </si>
  <si>
    <t>2321 Extracción de sales potasitas</t>
  </si>
  <si>
    <t>1394.- Fabricación de cuerdas, cordeles, bramantes y redes</t>
  </si>
  <si>
    <t>2322 Extracción de fosfatos y nitratos</t>
  </si>
  <si>
    <t>1395.- Fabricación de telas no tejidas y artículos confeccionados con ellas, excepto prendas de vestir</t>
  </si>
  <si>
    <t>2331 Extracción de sal marina</t>
  </si>
  <si>
    <t>1396.- Fabricación de otros productos textiles de uso técnico e industrial</t>
  </si>
  <si>
    <t>2332 Extracción de sal manantial y sal gema</t>
  </si>
  <si>
    <t>1399.- Fabricación de otros productos textiles n.c.o.p.</t>
  </si>
  <si>
    <t>2341 Extracción de piritas de hierro sin tostar</t>
  </si>
  <si>
    <t>1411.- Confección de prendas de vestir de cuero</t>
  </si>
  <si>
    <t>2342 Extracción de azufre natural</t>
  </si>
  <si>
    <t>1412.- Confección de ropa de trabajo</t>
  </si>
  <si>
    <t>2391 Extracción de fluorita</t>
  </si>
  <si>
    <t>1413.- Confección de otras prendas de vestir exteriores</t>
  </si>
  <si>
    <t>2392 Extracción de turba</t>
  </si>
  <si>
    <t>1414.- Confección de ropa interior</t>
  </si>
  <si>
    <t>2399 Extracción de otros minerales no metálicos ni energéticos, n.c.o.p</t>
  </si>
  <si>
    <t>1419.- Confección de otras prendas de vestir y accesorios</t>
  </si>
  <si>
    <t>2411 Ladrillos, bloques y piezas especiales para forjados</t>
  </si>
  <si>
    <t>1420.- Fabricación de artículos de peletería</t>
  </si>
  <si>
    <t>2412 Tejas, baldosas y otros materiales de tierras cocidas para la construcción</t>
  </si>
  <si>
    <t>1431.- Confección de calcetería</t>
  </si>
  <si>
    <t>2421 Fabricación de cementos artificiales</t>
  </si>
  <si>
    <t>1439.- Confección de otras prendas de vestir de punto</t>
  </si>
  <si>
    <t>2422 Fabricación de cementos naturales</t>
  </si>
  <si>
    <t>1511.- Preparación, curtido y acabado del cuero; preparación y teñido de pieles</t>
  </si>
  <si>
    <t>2423 Fabricación de cales y yesos</t>
  </si>
  <si>
    <t>1512.- Fabricación de artículos de marroquinería, viaje y de guarnicionería y talabartería</t>
  </si>
  <si>
    <t>2431 Fabricación de hormigones preparados</t>
  </si>
  <si>
    <t>1520.- Fabricación de calzado</t>
  </si>
  <si>
    <t>2432 Fabricación de productos en fibrocemento</t>
  </si>
  <si>
    <t>1610.- Aserrado y cepillado de la madera</t>
  </si>
  <si>
    <t>2433 Fabricación de otros artículos derivados del cemento, excepto pavimentos</t>
  </si>
  <si>
    <t>1621.- Fabricación de chapas y tableros de madera</t>
  </si>
  <si>
    <t>2434 Fabricación de pavimentos derivados del cemento</t>
  </si>
  <si>
    <t>1622.- Fabricación de suelos de madera ensamblados</t>
  </si>
  <si>
    <t>2435 Fabricación de artículos derivados del yeso y escayola</t>
  </si>
  <si>
    <t>1623.- Fabricación de otras estructuras de madera y piezas de carpintería y ebanistería para la construcción</t>
  </si>
  <si>
    <t>2441 Industrias de la piedra natural triturada y clasificada</t>
  </si>
  <si>
    <t>1624.- Fabricación de envases y embalajes de madera</t>
  </si>
  <si>
    <t>2442 Industrias de la piedra natural simplemente tallada y aserrada</t>
  </si>
  <si>
    <t>1629.- Fabricación de otros productos de madera; artículos de corcho, cestería y espartería</t>
  </si>
  <si>
    <t>2443 Industrias de la piedra elaborada</t>
  </si>
  <si>
    <t>1711.- Fabricación de pasta papelera</t>
  </si>
  <si>
    <t>2451 Muelas y artículos similares para maquinas y piedras para afilar o pulir a mano</t>
  </si>
  <si>
    <t>1712.- Fabricación de papel y cartón</t>
  </si>
  <si>
    <t>2452 Fabricación de otros abrasivos</t>
  </si>
  <si>
    <t>1721.- Fabricación de papel y cartón ondulados; fabricación de envases y embalajes de papel y cartón</t>
  </si>
  <si>
    <t>2461 Fabricación del vidrio plano</t>
  </si>
  <si>
    <t>1722.- Fabricación de artículos de papel y cartón para uso doméstico, sanitario e higiénico</t>
  </si>
  <si>
    <t>2462 Fabricación de vidrio hueco</t>
  </si>
  <si>
    <t>1723.- Fabricación de artículos de papelería</t>
  </si>
  <si>
    <t>2463 Fabricación de vidrio técnico</t>
  </si>
  <si>
    <t>1724.- Fabricación de papeles pintados</t>
  </si>
  <si>
    <t>2464 Fabricación de fibra de vidrio</t>
  </si>
  <si>
    <t>1729.- Fabricación de otros artículos de papel y cartón</t>
  </si>
  <si>
    <t>2465 Manipulado de vidrio</t>
  </si>
  <si>
    <t>1811.- Artes gráficas y servicios relacionados con las mismas</t>
  </si>
  <si>
    <t>2466 Fabricación de fritas y esmaltes cerámicos</t>
  </si>
  <si>
    <t>1812.- Otras actividades de impresión y artes gráficas</t>
  </si>
  <si>
    <t>2471 Fabricación de artículos refractarios</t>
  </si>
  <si>
    <t>1813.- Servicios de preimpresión y preparación de soportes</t>
  </si>
  <si>
    <t>2472 Fabricación de baldosas para pavimentación o revestimiento sin barnizar ni esmaltar</t>
  </si>
  <si>
    <t>1814.- Encuadernación y servicios relacionados con la misma</t>
  </si>
  <si>
    <t>2473 Fabricación de baldosas para pavimentación o revestimiento barnizadas o esmaltadas</t>
  </si>
  <si>
    <t>1820.- Reproducción de soportes grabados</t>
  </si>
  <si>
    <t>2474 Fabricación de vajillas, artículos del hogar y objetos de adorno, de material cerámico</t>
  </si>
  <si>
    <t>1910.- Coquerías</t>
  </si>
  <si>
    <t>2475 Fabricación de aparatos sanitarios de loza, porcelana y gres</t>
  </si>
  <si>
    <t>1920.- Refino de petróleo</t>
  </si>
  <si>
    <t>2476 Fabricación de aisladores y piezas aislantes de material cerámico para instalaciones eléctricas</t>
  </si>
  <si>
    <t>2011.- Fabricación de gases industriales</t>
  </si>
  <si>
    <t>2479 Fabricación de otros artículos cerámicos n.c.o.p</t>
  </si>
  <si>
    <t>2012.- Fabricación de colorantes y pigmentos</t>
  </si>
  <si>
    <t>2491 Productos asfálticos</t>
  </si>
  <si>
    <t>2013.- Fabricación de otros productos básicos de química inorgánica</t>
  </si>
  <si>
    <t>2492 Productos a base de amianto</t>
  </si>
  <si>
    <t>2014.- Fabricación de otros productos básicos de química orgánica</t>
  </si>
  <si>
    <t>2499 Productos a base de otros minerales no metálicos</t>
  </si>
  <si>
    <t>2015.- Fabricación de fertilizantes y compuestos nitrogenados</t>
  </si>
  <si>
    <t>2511 Fabricación de productos químicos orgánicos de origen petroquímico</t>
  </si>
  <si>
    <t>2016.- Fabricación de plásticos en formas primarias</t>
  </si>
  <si>
    <t>2512 Fabricación de otros productos químicos orgánicos</t>
  </si>
  <si>
    <t>2017.- Fabricación de caucho sintético en formas primarias</t>
  </si>
  <si>
    <t>2513 Fabricación de productos químicos inorgánicos (excepto gases comprimidos))</t>
  </si>
  <si>
    <t>2020.- Fabricación de pesticidas y otros productos agroquímicos</t>
  </si>
  <si>
    <t>2514 Fabricación de primeras materias plásticas</t>
  </si>
  <si>
    <t>2030.- Fabricación de pinturas, barnices y revestimientos similares; tintas de imprenta y masillas</t>
  </si>
  <si>
    <t>2515 Fabricación de cauchos y látex sintéticos</t>
  </si>
  <si>
    <t>2041.- Fabricación de jabones, detergentes y otros artículos de limpieza y abrillantamiento</t>
  </si>
  <si>
    <t>2516 Producción de fibras artificiales y sintéticas</t>
  </si>
  <si>
    <t>2042.- Fabricación de perfumes y cosméticos</t>
  </si>
  <si>
    <t>2517 Fabricación de acido y anhídrido ftálico y maleico</t>
  </si>
  <si>
    <t>2051.- Fabricación de explosivos</t>
  </si>
  <si>
    <t>2521 Fabricación de abonos</t>
  </si>
  <si>
    <t>2052.- Fabricación de colas</t>
  </si>
  <si>
    <t>2522 Fabricación de plaguicidas</t>
  </si>
  <si>
    <t>2053.- Fabricación de aceites esenciales</t>
  </si>
  <si>
    <t>2531 Fabricación de gases comprimidos</t>
  </si>
  <si>
    <t>2059.- Fabricación de otros productos químicos n.c.o.p.</t>
  </si>
  <si>
    <t>2532 Fabricación de colorantes y pigmentos</t>
  </si>
  <si>
    <t>2060.- Fabricación de fibras artificiales y sintéticas</t>
  </si>
  <si>
    <t>2533 Fabricación de pinturas, barnices y lacas</t>
  </si>
  <si>
    <t>2110.- Fabricación de productos farmacéuticos de base</t>
  </si>
  <si>
    <t>2534 Fabricación de tintas de imprenta</t>
  </si>
  <si>
    <t>2120.- Fabricación de especialidades farmacéuticas</t>
  </si>
  <si>
    <t>2535 Tratamiento de aceites y grasa para usos industriales</t>
  </si>
  <si>
    <t>2211.- Fabricación de neumáticos y cámaras de caucho; reconstrucción y recauchutado de neumáticos</t>
  </si>
  <si>
    <t>2536 Fabricación de aceites esenciales y de sustanticas aromáticas, naturales y sintéticas</t>
  </si>
  <si>
    <t>2219.- Fabricación de otros productos de caucho</t>
  </si>
  <si>
    <t>2537 Fabricación de colas y gelatinas y de productos auxiliares para la industria textil, del cuero y del</t>
  </si>
  <si>
    <t>2221.- Fabricación de placas, hojas, tubos y perfiles de plástico</t>
  </si>
  <si>
    <t>2538 Fabricación de explosivos</t>
  </si>
  <si>
    <t>2222.- Fabricación de envases y embalajes de plástico</t>
  </si>
  <si>
    <t>2539 Fabricación de otros productos químicos de uso industrial, n.c.o.p.</t>
  </si>
  <si>
    <t>2223.- Fabricación de productos de plástico para la construcción</t>
  </si>
  <si>
    <t>2541 Fabricación de productos farmacéuticos de base</t>
  </si>
  <si>
    <t>2229.- Fabricación de otros productos de plástico</t>
  </si>
  <si>
    <t>2542 Fabricación de especialidades y otros productos farmacéuticos</t>
  </si>
  <si>
    <t>2311.- Fabricación de vidrio plano</t>
  </si>
  <si>
    <t>2551 Fabricación de jabones comunes, detergentes y lejías</t>
  </si>
  <si>
    <t>2312.- Manipulado y transformación de vidrio plano</t>
  </si>
  <si>
    <t>2552 Fabricación de jabones de tocador, y otros productos de perfumería y cosmética</t>
  </si>
  <si>
    <t>2313.- Fabricación de vidrio hueco</t>
  </si>
  <si>
    <t>2553 Fabricación de derivados de ceras y parafinas</t>
  </si>
  <si>
    <t>2314.- Fabricación de fibra de vidrio</t>
  </si>
  <si>
    <t>2554 Fabricación de material fotográfico sensible</t>
  </si>
  <si>
    <t>2319.- Fabricación y manipulado de otro vidrio, incluido el vidrio técnico</t>
  </si>
  <si>
    <t>2555 Fabricación de artículos pirotécnicos, cerillas y fósforos.</t>
  </si>
  <si>
    <t>2320.- Fabricación de productos cerámicos refractarios</t>
  </si>
  <si>
    <t>2559 Fabricación de otros productos químicos destinados principalmente al consumo final n.c.o.p.</t>
  </si>
  <si>
    <t>2331.- Fabricación de azulejos y baldosas de cerámica</t>
  </si>
  <si>
    <t xml:space="preserve">        3 INDUSTRIAS TRANSFORMADORAS DE LOS METALES. MECÁNICA DE PRECISIÓN</t>
  </si>
  <si>
    <t>2332.- Fabricación de ladrillos, tejas y productos de tierras cocidas para la construcción</t>
  </si>
  <si>
    <t>3111 Fundición piezas de hierro y acero</t>
  </si>
  <si>
    <t>2341.- Fabricación de artículos cerámicos de uso doméstico y ornamental</t>
  </si>
  <si>
    <t>3112 Fundición piezas metales no férreos</t>
  </si>
  <si>
    <t>2342.- Fabricación de aparatos sanitarios cerámicos</t>
  </si>
  <si>
    <t>3121 Piezas forjadas</t>
  </si>
  <si>
    <t>2343.- Fabricación de aisladores y piezas aislantes de material cerámico</t>
  </si>
  <si>
    <t>3122 Piezas estampadas o troqueladas</t>
  </si>
  <si>
    <t>2344.- Fabricación de otros productos cerámicos de uso técnico</t>
  </si>
  <si>
    <t>3123 Piezas embutidas, cortadas</t>
  </si>
  <si>
    <t>2349.- Fabricación de otros productos cerámicos</t>
  </si>
  <si>
    <t>3131 Tratamiento de metales</t>
  </si>
  <si>
    <t>2351.- Fabricación de cemento</t>
  </si>
  <si>
    <t>3132 Recubrimientos metálicos</t>
  </si>
  <si>
    <t>2352.- Fabricación de cal y yeso</t>
  </si>
  <si>
    <t>3139 Tratamiento protección de metales</t>
  </si>
  <si>
    <t>2361.- Fabricación de elementos de hormigón para la construcción</t>
  </si>
  <si>
    <t>3141 Fabricación art. carpintería metálica</t>
  </si>
  <si>
    <t>2362.- Fabricación de elementos de yeso para la construcción</t>
  </si>
  <si>
    <t>3142 Fabricación estructuras metálicas</t>
  </si>
  <si>
    <t>2363.- Fabricación de hormigón fresco</t>
  </si>
  <si>
    <t>3151 Grandes calderas</t>
  </si>
  <si>
    <t>2364.- Fabricación de mortero</t>
  </si>
  <si>
    <t>3152 Grandes depósitos metálicos</t>
  </si>
  <si>
    <t>2365.- Fabricación de fibrocemento</t>
  </si>
  <si>
    <t>3161 Fabricación herramientas manuales</t>
  </si>
  <si>
    <t>2369.- Fabricación de otros productos de hormigón, yeso y cemento</t>
  </si>
  <si>
    <t>3162 Fabricación artículos de ferretería/cerrajería</t>
  </si>
  <si>
    <t>2370.- Corte, tallado y acabado de la piedra</t>
  </si>
  <si>
    <t>3163 Tornillería y artículos derivados alambre</t>
  </si>
  <si>
    <t>2391.- Fabricación de productos abrasivos</t>
  </si>
  <si>
    <t>3164 Fabricación artículos menaje</t>
  </si>
  <si>
    <t>2399.- Fabricación de otros productos minerales no metálicos n.c.o.p.</t>
  </si>
  <si>
    <t>3165 Fabricación cocinas, calentadores, calefacción</t>
  </si>
  <si>
    <t>2410.- Fabricación de productos básicos de hierro, acero y ferroaleaciones</t>
  </si>
  <si>
    <t>3166 Fabricación mobiliario metálico</t>
  </si>
  <si>
    <t>2420.- Fabricación de tubos, tuberías, perfiles huecos y sus accesorios, de acero</t>
  </si>
  <si>
    <t>3167 Fabricación recipientes y envases metálicos</t>
  </si>
  <si>
    <t>2431.- Estirado en frío</t>
  </si>
  <si>
    <t>3168 Fabricación armas ligeras y sus municiones</t>
  </si>
  <si>
    <t>2432.- Laminación en frío</t>
  </si>
  <si>
    <t>3169 Otros artículos acabados en metales ncop</t>
  </si>
  <si>
    <t>2433.- Producción de perfiles en frío por conformación con plegado</t>
  </si>
  <si>
    <t>3191 Talleres de mecánica en general</t>
  </si>
  <si>
    <t>2434.- Trefilado en frío</t>
  </si>
  <si>
    <t>3199 Talleres mecánicos ncop</t>
  </si>
  <si>
    <t>2441.- Producción de metales preciosos</t>
  </si>
  <si>
    <t>3211 Construcc. maq. agrícolas</t>
  </si>
  <si>
    <t>2442.- Producción de aluminio</t>
  </si>
  <si>
    <t>3212 Construcc. tractores agrícolas</t>
  </si>
  <si>
    <t>2443.- Producción de plomo, zinc y estaño</t>
  </si>
  <si>
    <t>3221 Cons. maquinas para trabajar metales</t>
  </si>
  <si>
    <t>2444.- Producción de cobre</t>
  </si>
  <si>
    <t>3222 Const. maquinas trabajar madera/corcho</t>
  </si>
  <si>
    <t>2445.- Producción de otros metales no férreos</t>
  </si>
  <si>
    <t>3223 Fabricación útiles para maquinas herramientas</t>
  </si>
  <si>
    <t>2446.- Procesamiento de combustibles nucleares</t>
  </si>
  <si>
    <t>3231 Const. maquinas textiles y accesorios</t>
  </si>
  <si>
    <t>2451.- Fundición de hierro</t>
  </si>
  <si>
    <t>3232 Const. maquinas indust. cuero y calzado</t>
  </si>
  <si>
    <t>2452.- Fundición de acero</t>
  </si>
  <si>
    <t>3233 Fabricación maquinas de coser</t>
  </si>
  <si>
    <t>2453.- Fundición de metales ligeros</t>
  </si>
  <si>
    <t>3241 Maquinas ind. aliment., bebidas y tab.</t>
  </si>
  <si>
    <t>2454.- Fundición de otros metales no férreos</t>
  </si>
  <si>
    <t>3242 Const. maquinas para industria química</t>
  </si>
  <si>
    <t>2511.- Fabricación de estructuras metálicas y sus componentes</t>
  </si>
  <si>
    <t>3243 Const. maq. ind. del caucho y plásticos</t>
  </si>
  <si>
    <t>2512.- Fabricación de carpintería metálica</t>
  </si>
  <si>
    <t>3251 Const. maq. minería y construcción</t>
  </si>
  <si>
    <t>2521.- Fabricación de radiadores y calderas para calefacción central</t>
  </si>
  <si>
    <t>3252 Const. maquinas ind. minerales no metal</t>
  </si>
  <si>
    <t>2529.- Fabricación de otras cisternas, grandes depósitos y contenedores de metal</t>
  </si>
  <si>
    <t>3253 Const. maq. para siderurgia y fundición</t>
  </si>
  <si>
    <t>2530.- Fabricación de generadores de vapor, excepto calderas de calefacción central</t>
  </si>
  <si>
    <t>3254 Const. maq. elevación y manipulación</t>
  </si>
  <si>
    <t>2540.- Fabricación de armas y municiones</t>
  </si>
  <si>
    <t>3261 Fabricación engranajes, cadenas de transmisión</t>
  </si>
  <si>
    <t>2550.- Forja, estampación y embutición de metales; metalurgia de polvos</t>
  </si>
  <si>
    <t>3262 Fabricación de rodamientos</t>
  </si>
  <si>
    <t>2561.- Tratamiento y revestimiento de metales</t>
  </si>
  <si>
    <t>3291 Const. maq. ind. papel, cartón y aa.gg.</t>
  </si>
  <si>
    <t>2562.- Ingeniería mecánica por cuenta de terceros</t>
  </si>
  <si>
    <t>3292 Const. maq. de lavado y limpieza en seco</t>
  </si>
  <si>
    <t>2571.- Fabricación de artículos de cuchillería y cubertería</t>
  </si>
  <si>
    <t>3293 Const. motores y turbinas (exc.transpor)</t>
  </si>
  <si>
    <t>2572.- Fabricación de cerraduras y herrajes</t>
  </si>
  <si>
    <t>3294 Const. maq. manipulación de fluidos</t>
  </si>
  <si>
    <t>2573.- Fabricación de herramientas</t>
  </si>
  <si>
    <t>3299 Const. otras maq. y equipos ncop</t>
  </si>
  <si>
    <t>2591.- Fabricación de bidones y toneles de hierro o acero</t>
  </si>
  <si>
    <t>3301 Cons. maq. de oficina y ordenadores</t>
  </si>
  <si>
    <t>2592.- Fabricación de envases y embalajes metálicos ligeros</t>
  </si>
  <si>
    <t>3302 Instalac. maq. oficina y ordenadores</t>
  </si>
  <si>
    <t>2593.- Fabricación de productos de alambre, cadenas y muelles</t>
  </si>
  <si>
    <t>3411 Fabricación hilos y cables aislados comunicac.</t>
  </si>
  <si>
    <t>2594.- Fabricación de pernos y productos de tornillería</t>
  </si>
  <si>
    <t>3412 Fabricación hilos y cables para electricidad</t>
  </si>
  <si>
    <t>2599.- Fabricación de otros productos metálicos n.c.o.p.</t>
  </si>
  <si>
    <t>3413 Fabricación hilos y cables para bobinas</t>
  </si>
  <si>
    <t>2611.- Fabricación de componentes electrónicos</t>
  </si>
  <si>
    <t>3414 Fabricación cordones flexibles e hilos aislados</t>
  </si>
  <si>
    <t>2612.- Fabricación de circuitos impresos ensamblados</t>
  </si>
  <si>
    <t>3415 Fabricación hilos y cables para construcción</t>
  </si>
  <si>
    <t>2620.- Fabricación de ordenadores y equipos periféricos</t>
  </si>
  <si>
    <t>3419 Fabricación otros hilos y cables aislados</t>
  </si>
  <si>
    <t>2630.- Fabricación de equipos de telecomunicaciones</t>
  </si>
  <si>
    <t>3421 Maquinas transformación electricidad</t>
  </si>
  <si>
    <t>2640.- Fabricación de productos electrónicos de consumo</t>
  </si>
  <si>
    <t>3422 Otro material eléctrico</t>
  </si>
  <si>
    <t>2651.- Fabricación de instrumentos y aparatos de medida, verificación y navegación</t>
  </si>
  <si>
    <t>3431 Fabricación pilas eléctricas</t>
  </si>
  <si>
    <t>2652.- Fabricación de relojes</t>
  </si>
  <si>
    <t>3432 Fabricación acumuladores eléctricos</t>
  </si>
  <si>
    <t>2660.- Fabricación de equipos de radiación, electromédicos y electroterapéuticos</t>
  </si>
  <si>
    <t>3433 Fabricación accesorios de pilas y acumuladores</t>
  </si>
  <si>
    <t>2670.- Fabricación de instrumentos de óptica y equipo fotográfico</t>
  </si>
  <si>
    <t>344 Fabricación de contadores y aparatos de medida, control y verificación eléctricos</t>
  </si>
  <si>
    <t>2680.- Fabricación de soportes magnéticos y ópticos</t>
  </si>
  <si>
    <t>3451 Fabricación cocinas, hornos, placas, y demás</t>
  </si>
  <si>
    <t>2711.- Fabricación de motores, generadores y transformadores eléctricos</t>
  </si>
  <si>
    <t>3452 Fabricación refrigeradores y congeladores</t>
  </si>
  <si>
    <t>2712.- Fabricación de aparatos de distribución y control eléctrico</t>
  </si>
  <si>
    <t>3453 Fabricación lavavajillas, lavadoras y secadoras</t>
  </si>
  <si>
    <t>2720.- Fabricación de pilas y acumuladores eléctricos</t>
  </si>
  <si>
    <t>3454 Fabricación calentadores y calefacc. eléctrica</t>
  </si>
  <si>
    <t>2731.- Fabricación de cables de fibra óptica</t>
  </si>
  <si>
    <t>3455 Fabricación ventiladores y acondicionadores</t>
  </si>
  <si>
    <t>2732.- Fabricación de otros hilos y cables electrónicos y eléctricos</t>
  </si>
  <si>
    <t>3456 Fabricación aparatos elec. auxiliares cocina</t>
  </si>
  <si>
    <t>2733.- Fabricación de dispositivos de cableado</t>
  </si>
  <si>
    <t>3457 Fabricación apar. eléctricos para el hogar</t>
  </si>
  <si>
    <t>2740.- Fabricación de lámparas y aparatos eléctricos de iluminación</t>
  </si>
  <si>
    <t>3458 Fabricación otros aparatos eléctricos</t>
  </si>
  <si>
    <t>2751.- Fabricación de electrodomésticos</t>
  </si>
  <si>
    <t>3459 Fabricación accesorios de apar. electrodomest.</t>
  </si>
  <si>
    <t>2752.- Fabricación de aparatos domésticos no eléctricos</t>
  </si>
  <si>
    <t>3461 Fabricación lámparas eléctricas</t>
  </si>
  <si>
    <t>2790.- Fabricación de otro material y equipo eléctrico</t>
  </si>
  <si>
    <t>3462 Fabricación luminarias de alta intensidad</t>
  </si>
  <si>
    <t>2811.- Fabricación de motores y turbinas, excepto los destinados a aeronaves, vehículos automóviles y ciclomotores</t>
  </si>
  <si>
    <t>3463 Fabricación artículos carbón y grafito uso electric.</t>
  </si>
  <si>
    <t>2812.- Fabricación de equipos de transmisión hidráulica y neumática</t>
  </si>
  <si>
    <t>3464 Fabricación otro material de alumbrado</t>
  </si>
  <si>
    <t>2813.- Fabricación de otras bombas y compresores</t>
  </si>
  <si>
    <t>3465 Fabricación accesorios material alumbrado</t>
  </si>
  <si>
    <t>2814.- Fabricación de otra grifería y válvulas</t>
  </si>
  <si>
    <t>3511 Fabricación aparatos telefónicos y telegráficos</t>
  </si>
  <si>
    <t>2815.- Fabricación de cojinetes, engranajes y órganos mecánicos de transmisión</t>
  </si>
  <si>
    <t>3512 Fabricación aparatos telecomunicación radiodif.</t>
  </si>
  <si>
    <t>2821.- Fabricación de hornos y quemadores</t>
  </si>
  <si>
    <t>352 Fabricación de aparatos y equipo electromédico y de uso profesional y científico</t>
  </si>
  <si>
    <t>2822.- Fabricación de maquinaria de elevación y manipulación</t>
  </si>
  <si>
    <t>353 Fabricación de aparatos y equipo electrónico de señalización, control y programación</t>
  </si>
  <si>
    <t>2823.- Fabricación de máquinas y equipos de oficina, excepto equipos informáticos</t>
  </si>
  <si>
    <t>3541 Fabricación válvulas y tubos electrónicos</t>
  </si>
  <si>
    <t>2824.- Fabricación de herramientas eléctricas manuales</t>
  </si>
  <si>
    <t>3542 Fabricación otros componentes electrónicos</t>
  </si>
  <si>
    <t>2825.- Fabricación de maquinaria de ventilación y refrigeración no doméstica</t>
  </si>
  <si>
    <t>3543 Fabricación componentes electrónicos pasivos</t>
  </si>
  <si>
    <t>2829.- Fabricación de otra maquinaria de uso general n.c.o.p.</t>
  </si>
  <si>
    <t>3544 Accesorios de componentes electrónicos</t>
  </si>
  <si>
    <t>2830.- Fabricación de maquinaria agraria y forestal</t>
  </si>
  <si>
    <t>3551 Fabricación receptores radio, TV, y sonido</t>
  </si>
  <si>
    <t>2841.- Fabricación de máquinas herramienta para trabajar el metal</t>
  </si>
  <si>
    <t>3552 Edición soportes audio, video, informática</t>
  </si>
  <si>
    <t>2849.- Fabricación de otras máquinas herramienta</t>
  </si>
  <si>
    <t>3611 automóviles de turismo</t>
  </si>
  <si>
    <t>2891.- Fabricación de maquinaria para la industria metalúrgica</t>
  </si>
  <si>
    <t>3612 Autobuses y autocares</t>
  </si>
  <si>
    <t>2892.- Fabricación de maquinaria para las industrias extractivas y de la construcción</t>
  </si>
  <si>
    <t>3613 Camiones</t>
  </si>
  <si>
    <t>2893.- Fabricación de maquinaria para la industria de la alimentación, bebidas y tabaco</t>
  </si>
  <si>
    <t>3614 Otros vehículos automóviles</t>
  </si>
  <si>
    <t>2894.- Fabricación de maquinaria para las industrias textil, de la confección y del cuero</t>
  </si>
  <si>
    <t>3615 Motores para vehículos automóviles</t>
  </si>
  <si>
    <t>2895.- Fabricación de maquinaria para la industria del papel y del cartón</t>
  </si>
  <si>
    <t>3616 Chasis con motor para automóviles</t>
  </si>
  <si>
    <t>2896.- Fabricación de maquinaria para la industria del plástico y el caucho</t>
  </si>
  <si>
    <t>3617 Componentes para vehículos automóviles</t>
  </si>
  <si>
    <t>2899.- Fabricación de otra maquinaria para usos específicos n.c.o.p.</t>
  </si>
  <si>
    <t>3621 carrocerías automóviles y remolques</t>
  </si>
  <si>
    <t>2910.- Fabricación de vehículos de motor</t>
  </si>
  <si>
    <t>3622 Remolques y volquetes</t>
  </si>
  <si>
    <t>2920.- Fabricación de carrocerías para vehículos de motor; fabricación de remolques y semirremolques</t>
  </si>
  <si>
    <t>3631 Repuestos y accesorios motores autos</t>
  </si>
  <si>
    <t>2931.- Fabricación de equipos eléctricos y electrónicos para vehículos de motor</t>
  </si>
  <si>
    <t>3632 Accesorios y repuestos carrocerías auto</t>
  </si>
  <si>
    <t>2932.- Fabricación de otros componentes, piezas y accesorios para vehículos de motor</t>
  </si>
  <si>
    <t>3639 Otros accesorios y repuestos automóviles</t>
  </si>
  <si>
    <t>3011.- Construcción de barcos y estructuras flotantes</t>
  </si>
  <si>
    <t>3711 Buques de casco de acero</t>
  </si>
  <si>
    <t>3012.- Construcción de embarcaciones de recreo y deporte</t>
  </si>
  <si>
    <t>3712 Buques de casco de madera</t>
  </si>
  <si>
    <t>3020.- Fabricación de locomotoras y material ferroviario</t>
  </si>
  <si>
    <t>3713 Buques de casco de plástico</t>
  </si>
  <si>
    <t>3030.- Construcción aeronáutica y espacial y su maquinaria</t>
  </si>
  <si>
    <t>3714 Artefactos flotantes</t>
  </si>
  <si>
    <t>3040.- Fabricación de vehículos militares de combate</t>
  </si>
  <si>
    <t>3715 Motores, y turbinas para embarcaciones</t>
  </si>
  <si>
    <t>3091.- Fabricación de motocicletas</t>
  </si>
  <si>
    <t>3716 Accesorios y repuestos embarcaciones</t>
  </si>
  <si>
    <t>3092.- Fabricación de bicicletas y de vehículos para personas con discapacidad</t>
  </si>
  <si>
    <t>3721 Serv. reparación y mantenim. buques</t>
  </si>
  <si>
    <t>3099.- Fabricación de otro material de transporte n.c.o.p.</t>
  </si>
  <si>
    <t>3722 Serv. desguace de embarcaciones</t>
  </si>
  <si>
    <t>3101.- Fabricación de muebles de oficina y de establecimientos comerciales</t>
  </si>
  <si>
    <t>3811 Material ferroviario</t>
  </si>
  <si>
    <t>3102.- Fabricación de muebles de cocina</t>
  </si>
  <si>
    <t>3812 Serv. reparación material ferroviario</t>
  </si>
  <si>
    <t>3103.- Fabricación de colchones</t>
  </si>
  <si>
    <t>3821 Aeronaves e ingenios espaciales</t>
  </si>
  <si>
    <t>3109.- Fabricación de otros muebles</t>
  </si>
  <si>
    <t>3822 Serv. reparación y mantenimiento aviones</t>
  </si>
  <si>
    <t>3211.- Fabricación de monedas</t>
  </si>
  <si>
    <t>3831 Motocicletas, y ciclomotores</t>
  </si>
  <si>
    <t>3212.- Fabricación de artículos de joyería y artículos similares</t>
  </si>
  <si>
    <t>3832 Bicicletas, triciclos y monociclos</t>
  </si>
  <si>
    <t>3213.- Fabricación de artículos de bisutería y artículos similares</t>
  </si>
  <si>
    <t>3833 vehículos especiales con mec. propulsión</t>
  </si>
  <si>
    <t>3220.- Fabricación de instrumentos musicales</t>
  </si>
  <si>
    <t>3834 Motores para motos, ciclomotores</t>
  </si>
  <si>
    <t>3230.- Fabricación de artículos de deporte</t>
  </si>
  <si>
    <t>3835 Accesorios para motos y bicicletas</t>
  </si>
  <si>
    <t>3240.- Fabricación de juegos y juguetes</t>
  </si>
  <si>
    <t>3891 Remolques agrícolas</t>
  </si>
  <si>
    <t>3250.- Fabricación de instrumentos y suministros médicos y odontológicos</t>
  </si>
  <si>
    <t>3892 vehículos accionados a mano</t>
  </si>
  <si>
    <t>3291.- Fabricación de escobas, brochas y cepillos</t>
  </si>
  <si>
    <t>3899 Accesorios para otro material Transporte ncop</t>
  </si>
  <si>
    <t>3299.- Otras industrias manufactureras n.c.o.p.</t>
  </si>
  <si>
    <t>3911 Contadores no eléctricos</t>
  </si>
  <si>
    <t>3311.- Reparación de productos metálicos</t>
  </si>
  <si>
    <t>3912 Instrumentos para la navegación</t>
  </si>
  <si>
    <t>3312.- Reparación de maquinaria</t>
  </si>
  <si>
    <t>3913 Instrumentos topografía, meteorología,…</t>
  </si>
  <si>
    <t>3313.- Reparación de equipos electrónicos y ópticos</t>
  </si>
  <si>
    <t>3914 Instrum. medida densidad, temperatura…</t>
  </si>
  <si>
    <t>3314.- Reparación de equipos eléctricos</t>
  </si>
  <si>
    <t>3915 Instrum. ensayos mecánicos de materiales</t>
  </si>
  <si>
    <t>3315.- Reparación y mantenimiento naval</t>
  </si>
  <si>
    <t>3916 Balanzas de precisión</t>
  </si>
  <si>
    <t>3316.- Reparación y mantenimiento aeronáutico y espacial</t>
  </si>
  <si>
    <t>3917 Otros instrum. precisión</t>
  </si>
  <si>
    <t>3317.- Reparación y mantenimiento de otro material de transporte</t>
  </si>
  <si>
    <t>3918 Accesorios instrum. aparat. precisión</t>
  </si>
  <si>
    <t>3319.- Reparación de otros equipos</t>
  </si>
  <si>
    <t>3921 Fabricación material medico-quirúrgico</t>
  </si>
  <si>
    <t>3320.- Instalación de máquinas y equipos industriales</t>
  </si>
  <si>
    <t>3922 Fabricación aparatos prótesis y ortopedia</t>
  </si>
  <si>
    <t xml:space="preserve">           D.- SUMINISTRO DE ENERGÍA ELÉCTRICA, GAS, VAPOR Y AIRE ACONDICIONADO</t>
  </si>
  <si>
    <t>3931 Fabricación instrum. ópticos y mat. fotográfico</t>
  </si>
  <si>
    <t>3512.- Transporte de energía eléctrica</t>
  </si>
  <si>
    <t>3932 Fabricación monturas para gafas (plástico no)</t>
  </si>
  <si>
    <t>3513.- Distribución de energía eléctrica</t>
  </si>
  <si>
    <t>3991 Relojes y cronógrafos pulsera y bolsillo</t>
  </si>
  <si>
    <t>3514.- Comercio de energía eléctrica</t>
  </si>
  <si>
    <t>3992 Relojes despertadores</t>
  </si>
  <si>
    <t>3515.- Producción de energía hidroeléctrica</t>
  </si>
  <si>
    <t>3993 Relojes de pared y sobremesa</t>
  </si>
  <si>
    <t>3516.- Producción de energía eléctrica de origen térmico convencional</t>
  </si>
  <si>
    <t>3994 Relojes para vehículos</t>
  </si>
  <si>
    <t>3517.- Producción de energía eléctrica de origen nuclear</t>
  </si>
  <si>
    <t>3995 Relojes de torre, estación,…</t>
  </si>
  <si>
    <t>3518.- Producción de energía eléctrica de origen eólico</t>
  </si>
  <si>
    <t>3996 Aparatos con mecanismos de relojería</t>
  </si>
  <si>
    <t>3519.- Producción de energía eléctrica de otros tipos</t>
  </si>
  <si>
    <t>3997 Maquinas de reloj montadas</t>
  </si>
  <si>
    <t>3521.- Producción de gas</t>
  </si>
  <si>
    <t>3998 Cajas de relojes</t>
  </si>
  <si>
    <t>3522.- Distribución por tubería de combustibles gaseosos</t>
  </si>
  <si>
    <t>3999 Accesorios de relojes y otros instrum.</t>
  </si>
  <si>
    <t>3523.- Comercio de gas por tubería</t>
  </si>
  <si>
    <t>4 OTRAS INDUSTRIAS MANUFACTURERAS</t>
  </si>
  <si>
    <t>3530.- Suministro de vapor y aire acondicionado</t>
  </si>
  <si>
    <t>4111 Fabricación y envasado de aceite de oliva</t>
  </si>
  <si>
    <t xml:space="preserve">           E.- SUMINISTRO DE AGUA, ACTIVIDADES DE SANEAMIENTO, GESTIÓN DE RESIDUOS Y DESCONTAMINACIÓN</t>
  </si>
  <si>
    <t>4112 Fabricación aceite de oliva</t>
  </si>
  <si>
    <t>3600.- Captación, depuración y distribución de agua</t>
  </si>
  <si>
    <t>4113 Envasado de aceite de oliva</t>
  </si>
  <si>
    <t>3700.- Recogida y tratamiento de aguas residuales</t>
  </si>
  <si>
    <t>4121 Extracc. y envasado aceites semillas</t>
  </si>
  <si>
    <t>3811.- Recogida de residuos no peligrosos</t>
  </si>
  <si>
    <t>4122 Obtenc. y envasado grasas animales mar</t>
  </si>
  <si>
    <t>3812.- Recogida de residuos peligrosos</t>
  </si>
  <si>
    <t>4123 Refinado y otros tratamientos grasas</t>
  </si>
  <si>
    <t>3821.- Tratamiento y eliminación de residuos no peligrosos</t>
  </si>
  <si>
    <t>4124 Obtención y envasado margarina</t>
  </si>
  <si>
    <t>3822.- Tratamiento y eliminación de residuos peligrosos</t>
  </si>
  <si>
    <t>4131 Sacrificio y despiece de ganado</t>
  </si>
  <si>
    <t>3831.- Separación y clasificación de materiales</t>
  </si>
  <si>
    <t>4132 Fabricación Productos carnicol de todas clases</t>
  </si>
  <si>
    <t>3832.- Valorización de materiales ya clasificados</t>
  </si>
  <si>
    <t>4133 Salas despiece autónomas</t>
  </si>
  <si>
    <t>3900.- Actividades de descontaminación y otros servicios de gestión de residuos</t>
  </si>
  <si>
    <t>4134 incubación y venta de polluelos</t>
  </si>
  <si>
    <t xml:space="preserve">           F.- CONSTRUCCIÓN</t>
  </si>
  <si>
    <t>4141 preparación de leche</t>
  </si>
  <si>
    <t>4110.- Promoción inmobiliaria</t>
  </si>
  <si>
    <t>4142 preparación leche en conserva</t>
  </si>
  <si>
    <t>4121.- Construcción de edificios residenciales</t>
  </si>
  <si>
    <t>4143 Fabricación queso y mantequilla</t>
  </si>
  <si>
    <t>4122.- Construcción de edificios no residenciales</t>
  </si>
  <si>
    <t>4144 Elaboración de helados y similares</t>
  </si>
  <si>
    <t>4211.- Construcción de carreteras y autopistas</t>
  </si>
  <si>
    <t>4151 Conservas vegetales</t>
  </si>
  <si>
    <t>4212.- Construcción de vías férreas de superficie y subterráneas</t>
  </si>
  <si>
    <t>4152 Extractos, zumos y otros preparados</t>
  </si>
  <si>
    <t>4213.- Construcción de puentes y túneles</t>
  </si>
  <si>
    <t>4153 Limpieza, clasific.y envase frutas</t>
  </si>
  <si>
    <t>4221.- Construcción de redes para fluidos</t>
  </si>
  <si>
    <t>4161 Conservas de pescado</t>
  </si>
  <si>
    <t>4222.- Construcción de redes eléctricas y de telecomunicaciones</t>
  </si>
  <si>
    <t>4162 Productos residuales conservación pescado</t>
  </si>
  <si>
    <t>4291.- Obras hidráulicas</t>
  </si>
  <si>
    <t>4171 Fabricación harinas y sémolas</t>
  </si>
  <si>
    <t>4299.- Construcción de otros proyectos de ingeniería civil n.c.o.p.</t>
  </si>
  <si>
    <t>4172 Fabricación otros Productos molinera</t>
  </si>
  <si>
    <t>4311.- Demolición</t>
  </si>
  <si>
    <t>4181 Fabricación pastas alimenticias</t>
  </si>
  <si>
    <t>4312.- Preparación de terrenos</t>
  </si>
  <si>
    <t>4182 Fabricación Productos amiláceos</t>
  </si>
  <si>
    <t>4313.- Perforaciones y sondeos</t>
  </si>
  <si>
    <t>4191 Industria del pan y bollería</t>
  </si>
  <si>
    <t>4321.- Instalaciones eléctricas</t>
  </si>
  <si>
    <t>4192 Indust. bollería y pastelería</t>
  </si>
  <si>
    <t>4322.- Fontanería, instalaciones de sistemas de calefacción y aire acondicionado</t>
  </si>
  <si>
    <t>4193 Indust. elaboración masas fritas</t>
  </si>
  <si>
    <t>4329.- Otras instalaciones en obras de construcción</t>
  </si>
  <si>
    <t>4201 azúcar y jarabes de azúcar</t>
  </si>
  <si>
    <t>4331.- Revocamiento</t>
  </si>
  <si>
    <t>4202 Productos residuales de la industria azúcar</t>
  </si>
  <si>
    <t>4332.- Instalación de carpintería</t>
  </si>
  <si>
    <t>4211 Industria cacao y chocolate</t>
  </si>
  <si>
    <t>4333.- Revestimiento de suelos y paredes</t>
  </si>
  <si>
    <t>4212 Elaboración Productos confitería</t>
  </si>
  <si>
    <t>4334.- Pintura y acristalamiento</t>
  </si>
  <si>
    <t>4221 Forrajes deshidratados alimentac. animal</t>
  </si>
  <si>
    <t>4339.- Otro acabado de edificios</t>
  </si>
  <si>
    <t>4222 Harinas pescado y otros Productos piensos</t>
  </si>
  <si>
    <t>4391.- Construcción de cubiertas</t>
  </si>
  <si>
    <t>4223 Elab. piensos comp. cualq. clase (exc.4224)</t>
  </si>
  <si>
    <t>4399.- Otras actividades de construcción especializada n.c.o.p.</t>
  </si>
  <si>
    <t>4224 Elab. piensos comp. animales domésticos</t>
  </si>
  <si>
    <t xml:space="preserve">           G.- COMERCIO AL POR MAYOR Y AL POR MENOR; REPARACIÓN DE VEHÍCULOS DE MOTOR Y MOTOCICLETAS</t>
  </si>
  <si>
    <t>4231 Elab. café, te, y sucedáneos</t>
  </si>
  <si>
    <t>4511.- Venta de automóviles y vehículos de motor ligeros</t>
  </si>
  <si>
    <t>4232 Elab. sopas preparadas y condimentos</t>
  </si>
  <si>
    <t>4519.- Venta de otros vehículos de motor</t>
  </si>
  <si>
    <t>4233 Elab. Productos dietéticas y de régimen</t>
  </si>
  <si>
    <t>4520.- Mantenimiento y reparación de vehículos de motor</t>
  </si>
  <si>
    <t>4239 Elab. otros Productos alimenticios ncop</t>
  </si>
  <si>
    <t>4531.- Comercio al por mayor de repuestos y accesorios de vehículos de motor</t>
  </si>
  <si>
    <t>4241 Destilación y rectificación alcoholes</t>
  </si>
  <si>
    <t>4532.- Comercio al por menor de repuestos y accesorios de vehículos de motor</t>
  </si>
  <si>
    <t>4242 Obtención aguardientes naturales</t>
  </si>
  <si>
    <t>4540.- Venta, mantenimiento y reparación de motocicletas y de sus repuestos y accesorios</t>
  </si>
  <si>
    <t>4243 Obtenc. aguardientes compuestos</t>
  </si>
  <si>
    <t>4611.- Intermediarios del comercio de materias primas agrarias, animales vivos, materias primas textiles y productos semielaborados</t>
  </si>
  <si>
    <t>4251 Elaboración y crianza de vinos</t>
  </si>
  <si>
    <t>4612.- Intermediarios del comercio de combustibles, minerales, metales y productos químicos industriales</t>
  </si>
  <si>
    <t>4252 Elaboración de vinos espumosos</t>
  </si>
  <si>
    <t>4613.- Intermediarios del comercio de la madera y materiales de construcción</t>
  </si>
  <si>
    <t>4253 Elaboración otros vinos especiales</t>
  </si>
  <si>
    <t>4614.- Intermediarios del comercio de maquinaria, equipo industrial, embarcaciones y aeronaves</t>
  </si>
  <si>
    <t>4259 Otras industrias vinícolas ncop</t>
  </si>
  <si>
    <t>4615.- Intermediarios del comercio de muebles, artículos para el hogar y ferretería</t>
  </si>
  <si>
    <t>4261 Sidra y otras bebidas fermentadas</t>
  </si>
  <si>
    <t>4616.- Intermediarios del comercio de textiles, prendas de vestir, peletería, calzado y artículos de cuero</t>
  </si>
  <si>
    <t>4262 Productos residuales de sidrerías</t>
  </si>
  <si>
    <t>4617.- Intermediarios del comercio de productos alimenticios, bebidas y tabaco</t>
  </si>
  <si>
    <t>4271 Cerveza y malta de cerveza</t>
  </si>
  <si>
    <t>4618.- Intermediarios del comercio especializados en la venta de otros productos específicos</t>
  </si>
  <si>
    <t>4272 Subproductos residuales de cerveza</t>
  </si>
  <si>
    <t>4619.- Intermediarios del comercio de productos diversos</t>
  </si>
  <si>
    <t>4281 Prep. y envasado de aguas minerales</t>
  </si>
  <si>
    <t>4621.- Comercio al por mayor de cereales, tabaco en rama, simientes y alimentos para animales</t>
  </si>
  <si>
    <t>4282 Fabricación aguas gaseosas y otras bebidas sin</t>
  </si>
  <si>
    <t>4622.- Comercio al por mayor de flores y plantas</t>
  </si>
  <si>
    <t>4291 Elab. cigarros, cigarrillos de tabaco</t>
  </si>
  <si>
    <t>4623.- Comercio al por mayor de animales vivos</t>
  </si>
  <si>
    <t>4292 Primera transformación tabaco</t>
  </si>
  <si>
    <t>4624.- Comercio al por mayor de cueros y pieles</t>
  </si>
  <si>
    <t>4311 Prep. fibras de algodón</t>
  </si>
  <si>
    <t>4631.- Comercio al por mayor de frutas y hortalizas</t>
  </si>
  <si>
    <t>4312 Hilado y retorcido del algodón</t>
  </si>
  <si>
    <t>4632.- Comercio al por mayor de carne y productos cárnicos</t>
  </si>
  <si>
    <t>4313 Tejido algodón y sus mezclas</t>
  </si>
  <si>
    <t>4633.- Comercio al por mayor de productos lácteos, huevos, aceites y grasas comestibles</t>
  </si>
  <si>
    <t>4321 Prep. fibras lana</t>
  </si>
  <si>
    <t>4634.- Comercio al por mayor de bebidas</t>
  </si>
  <si>
    <t>4322 Hilado y retorcido lana</t>
  </si>
  <si>
    <t>4635.- Comercio al por mayor de productos del tabaco</t>
  </si>
  <si>
    <t>4323 Tejido de lana</t>
  </si>
  <si>
    <t>4636.- Comercio al por mayor de azúcar, chocolate y confitería</t>
  </si>
  <si>
    <t>4331 Productos ind. seda natural y sus mezclas</t>
  </si>
  <si>
    <t>4637.- Comercio al por mayor de café, té, cacao y especias</t>
  </si>
  <si>
    <t>4332 Prep. hilado y tejido de fibras sintetic</t>
  </si>
  <si>
    <t>4638.- Comercio al por mayor de pescados y mariscos y otros productos alimenticios</t>
  </si>
  <si>
    <t>4341 Fibras duras preparadas para hilado</t>
  </si>
  <si>
    <t>4639.- Comercio al por mayor, no especializado, de productos alimenticios, bebidas y tabaco</t>
  </si>
  <si>
    <t>4342 Subproductos de la prep. fibras duras</t>
  </si>
  <si>
    <t>4641.- Comercio al por mayor de textiles</t>
  </si>
  <si>
    <t>4343 Hilados y retorcidos de fibras duras</t>
  </si>
  <si>
    <t>4642.- Comercio al por mayor de prendas de vestir y calzado</t>
  </si>
  <si>
    <t>4344 Tejidos de fibras duras y sus mezclas</t>
  </si>
  <si>
    <t>4643.- Comercio al por mayor de aparatos electrodomésticos</t>
  </si>
  <si>
    <t>4351 Fabricación géneros de punto en pieza</t>
  </si>
  <si>
    <t>4644.- Comercio al por mayor de porcelana, cristalería y artículos de limpieza</t>
  </si>
  <si>
    <t>4352 Fabricación calcetería</t>
  </si>
  <si>
    <t>4645.- Comercio al por mayor de productos perfumería y cosmética</t>
  </si>
  <si>
    <t>4353 Fabricación prendas interiores punto</t>
  </si>
  <si>
    <t>4646.- Comercio al por mayor de productos farmacéuticos</t>
  </si>
  <si>
    <t>4354 Fabricación prendas exteriores de punto</t>
  </si>
  <si>
    <t>4647.- Comercio al por mayor de muebles, alfombras y aparatos de iluminación</t>
  </si>
  <si>
    <t>4361 Textiles blanqueados</t>
  </si>
  <si>
    <t>4648.- Comercio al por mayor de artículos de relojería y joyería</t>
  </si>
  <si>
    <t>4362 Textiles teñidos</t>
  </si>
  <si>
    <t>4649.- Comercio al por mayor de otros artículos de uso doméstico</t>
  </si>
  <si>
    <t>4363 Textiles estampados</t>
  </si>
  <si>
    <t>4651.- Comercio al por mayor de ordenadores, equipos periféricos y programas informáticos</t>
  </si>
  <si>
    <t>4369 Textiles aprestados y mercerizados</t>
  </si>
  <si>
    <t>4652.- Comercio al por mayor de equipos electrónicos y de telecomunicaciones y sus componentes</t>
  </si>
  <si>
    <t>4371 Fabricación alfombras y tapices</t>
  </si>
  <si>
    <t>4661.- Comercio al por mayor de maquinaria, equipos y suministros agrícolas</t>
  </si>
  <si>
    <t>4372 Fabricación tejidos impregnados</t>
  </si>
  <si>
    <t>4662.- Comercio al por mayor de máquinas herramienta</t>
  </si>
  <si>
    <t>4391 Cordelería</t>
  </si>
  <si>
    <t>4663.- Comercio al por mayor de maquinaria para la minería, la construcción y la ingeniería civil</t>
  </si>
  <si>
    <t>4392 Fabricación fieltros, tules, encajes, etc.</t>
  </si>
  <si>
    <t>4664.- Comercio al por mayor de maquinaria para la industria textil y de máquinas de coser y tricotar</t>
  </si>
  <si>
    <t>4393 Fabricación textiles con fibras recuperación</t>
  </si>
  <si>
    <t>4665.- Comercio al por mayor de muebles de oficina</t>
  </si>
  <si>
    <t>4399 Otras industrias textiles ncop</t>
  </si>
  <si>
    <t>4666.- Comercio al por mayor de otra maquinaria y equipo de oficina</t>
  </si>
  <si>
    <t>4411 Cueros y pieles no acabadas</t>
  </si>
  <si>
    <t>4669.- Comercio al por mayor de otra maquinaria y equipo</t>
  </si>
  <si>
    <t>4412 Cueros y pieles acabadas</t>
  </si>
  <si>
    <t>4671.- Comercio al por mayor de combustibles sólidos, líquidos y gaseosos, y productos similares</t>
  </si>
  <si>
    <t>4413 Cueros y pieles regeneradas, subproduct.</t>
  </si>
  <si>
    <t>4672.- Comercio al por mayor de metales y minerales metálicos</t>
  </si>
  <si>
    <t>4421 Fabricación artículos marroquinería y viaje</t>
  </si>
  <si>
    <t>4673.- Comercio al por mayor de madera, materiales de construcción y aparatos sanitarios</t>
  </si>
  <si>
    <t>4422 Fabricación guantes de piel</t>
  </si>
  <si>
    <t>4674.- Comercio al por mayor de ferretería, fontanería y calefacción</t>
  </si>
  <si>
    <t>4429 Fabricación otros artículos de cuero ncop</t>
  </si>
  <si>
    <t>4675.- Comercio al por mayor de productos químicos</t>
  </si>
  <si>
    <t>4511 Productos intermedios de fab. calzado</t>
  </si>
  <si>
    <t>4676.- Comercio al por mayor de otros productos semielaborados</t>
  </si>
  <si>
    <t>4512 Calzado de calle fabricación en serie</t>
  </si>
  <si>
    <t>4677.- Comercio al por mayor de chatarra y productos de desecho</t>
  </si>
  <si>
    <t>4513 Zapatillas de casa, calzados especiales</t>
  </si>
  <si>
    <t>4690.- Comercio al por mayor no especializado</t>
  </si>
  <si>
    <t>4514 Recortes y desperdicios de cuero</t>
  </si>
  <si>
    <t>4711.- Comercio al por menor en establecimientos no especializados, con predominio en productos alimenticios, bebidas y tabaco</t>
  </si>
  <si>
    <t>4521 Calzado artesanía y medida</t>
  </si>
  <si>
    <t>4719.- Otro comercio al por menor en establecimientos no especializados</t>
  </si>
  <si>
    <t>4522 Calzado ortopédico</t>
  </si>
  <si>
    <t>4721.- Comercio al por menor de frutas y hortalizas en establecimientos especializados</t>
  </si>
  <si>
    <t>453 Confección en serie de toda clase de prendas de vestir y sus complementos</t>
  </si>
  <si>
    <t>4722.- Comercio al por menor de carne y productos cárnicos en establecimientos especializados</t>
  </si>
  <si>
    <t>4541 Prendas vestir hechas a medida</t>
  </si>
  <si>
    <t>4723.- Comercio al por menor de pescados y mariscos en establecimientos especializados</t>
  </si>
  <si>
    <t>4542 Sombreros y accesorios para el vestido</t>
  </si>
  <si>
    <t>4724.- Comercio al por menor de pan y productos de panadería, confitería y pastelería en establecimientos especializados</t>
  </si>
  <si>
    <t>4551 Confecc. artículos textiles hogar/tapicería</t>
  </si>
  <si>
    <t>4725.- Comercio al por menor de bebidas en establecimientos especializados</t>
  </si>
  <si>
    <t>4559 Confecc. otros artículos textiles ncop</t>
  </si>
  <si>
    <t>4726.- Comercio al por menor de productos de tabaco en establecimientos especializados</t>
  </si>
  <si>
    <t>4561 peletería natural</t>
  </si>
  <si>
    <t>4729.- Otro comercio al por menor de productos alimenticios en establecimientos especializados</t>
  </si>
  <si>
    <t>4562 peletería artificial</t>
  </si>
  <si>
    <t>4730.- Comercio al por menor de combustible para la automoción en establecimientos especializados</t>
  </si>
  <si>
    <t>4611 Productos aserrado y prep. ind. madera</t>
  </si>
  <si>
    <t>4741.- Comercio al por menor de ordenadores, equipos periféricos y programas informáticos en establecimientos especializados</t>
  </si>
  <si>
    <t>4612 Productos residuales ind. madera</t>
  </si>
  <si>
    <t>4742.- Comercio al por menor de equipos de telecomunicaciones en establecimientos especializados</t>
  </si>
  <si>
    <t>4621 Chapas de madera</t>
  </si>
  <si>
    <t>4743.- Comercio al por menor de equipos de audio y vídeo en establecimientos especializados</t>
  </si>
  <si>
    <t>4622 Maderas chapadas, contrachapadas, etc.</t>
  </si>
  <si>
    <t>4751.- Comercio al por menor de textiles en establecimientos especializados</t>
  </si>
  <si>
    <t>4623 Tableros, paneles de fibras y de part.</t>
  </si>
  <si>
    <t>4752.- Comercio al por menor de ferretería, pintura y vidrio en establecimientos especializados</t>
  </si>
  <si>
    <t>4624 Maderas mejoradas</t>
  </si>
  <si>
    <t>4753.- Comercio al por menor de alfombras, moquetas y revestimientos de paredes y suelos en establecimientos especializados</t>
  </si>
  <si>
    <t>4631 Puertas y ventanas de madera</t>
  </si>
  <si>
    <t>4754.- Comercio al por menor de aparatos electrodomésticos en establecimientos especializados</t>
  </si>
  <si>
    <t>4632 Parquet, entarimado y adoquines madera</t>
  </si>
  <si>
    <t>4759.- Comercio al por menor de muebles, aparatos de iluminación y otros artículos de uso doméstico en establecimientos especializados</t>
  </si>
  <si>
    <t>4633 Otras piezas carpintería para construcc.</t>
  </si>
  <si>
    <t>4761.- Comercio al por menor de libros en establecimientos especializados</t>
  </si>
  <si>
    <t>4634 Elem. estructurales y prefabric. madera</t>
  </si>
  <si>
    <t>4762.- Comercio al por menor de periódicos y artículos de papelería en establecimientos especializados</t>
  </si>
  <si>
    <t>4641 Envases y embalajes industriales madera</t>
  </si>
  <si>
    <t>4763.- Comercio al por menor de grabaciones de música y vídeo en establecimientos especializados</t>
  </si>
  <si>
    <t>4642 Tonelería</t>
  </si>
  <si>
    <t>4764.- Comercio al por menor de artículos deportivos en establecimientos especializados</t>
  </si>
  <si>
    <t>4643 Estuches, baúles, maletas de madera</t>
  </si>
  <si>
    <t>4765.- Comercio al por menor de juegos y juguetes en establecimientos especializados</t>
  </si>
  <si>
    <t>4651 Objetos madera de uso domestico</t>
  </si>
  <si>
    <t>4771.- Comercio al por menor de prendas de vestir en establecimientos especializados</t>
  </si>
  <si>
    <t>4652 Herramientas, mangos, monturas de madera</t>
  </si>
  <si>
    <t>4772.- Comercio al por menor de calzado y artículos de cuero en establecimientos especializados</t>
  </si>
  <si>
    <t>4653 artículos madera para fabricación calzado</t>
  </si>
  <si>
    <t>4773.- Comercio al por menor de productos farmacéuticos en establecimientos especializados</t>
  </si>
  <si>
    <t>4654 artículos madera para ind. textil</t>
  </si>
  <si>
    <t>4774.- Comercio al por menor de artículos médicos y ortopédicos en establecimientos especializados</t>
  </si>
  <si>
    <t>4655 Calzado de madera</t>
  </si>
  <si>
    <t>4775.- Comercio al por menor de productos cosméticos e higiénicos en establecimientos especializados</t>
  </si>
  <si>
    <t>4656 Harina y lana de madera</t>
  </si>
  <si>
    <t>4776.- Comercio al por menor de flores, plantas, semillas, fertilizantes, animales de compañía y alimentos para los mismos en establecimientos especializados</t>
  </si>
  <si>
    <t>4659 Otros objetos madera ncop</t>
  </si>
  <si>
    <t>4777.- Comercio al por menor de artículos de relojería y joyería en establecimientos especializados</t>
  </si>
  <si>
    <t>4661 Productos de corcho</t>
  </si>
  <si>
    <t>4778.- Otro comercio al por menor de artículos nuevos en establecimientos especializados</t>
  </si>
  <si>
    <t>4662 Productos residuales fabricación corcho</t>
  </si>
  <si>
    <t>4779.- Comercio al por menor de artículos de segunda mano en establecimientos</t>
  </si>
  <si>
    <t>4671 artículos de materias trenzables</t>
  </si>
  <si>
    <t>4781.- Comercio al por menor de productos alimenticios, bebidas y tabaco en puestos de venta y en mercadillos</t>
  </si>
  <si>
    <t>4672 Cepillos, brochas, escobas y similares</t>
  </si>
  <si>
    <t>4782.- Comercio al por menor de productos textiles, prendas de vestir y calzado en puestos de venta y en mercadillos</t>
  </si>
  <si>
    <t>4681 Fabricación mobiliario de madera para el hogar</t>
  </si>
  <si>
    <t>4789.- Comercio al por menor de otros productos en puestos de venta y en mercadillos</t>
  </si>
  <si>
    <t>4682 Fabricación mobiliario madera escolar y oficina</t>
  </si>
  <si>
    <t>4791.- Comercio al por menor por correspondencia o Internet</t>
  </si>
  <si>
    <t>4683 Fabricación muebles div. madera, junco, mimbre</t>
  </si>
  <si>
    <t>4799.- Otro comercio al por menor no realizado ni en establecimientos, ni en puestos de venta ni en mercadillos</t>
  </si>
  <si>
    <t>4684 Fabricación ataúdes</t>
  </si>
  <si>
    <t xml:space="preserve">           H.- TRANSPORTE Y ALMACENAMIENTO</t>
  </si>
  <si>
    <t>4685 Activ. anexas ind. mueble</t>
  </si>
  <si>
    <t>4910.- Transporte interurbano de pasajeros por ferrocarril</t>
  </si>
  <si>
    <t>4711 Pasta papelera</t>
  </si>
  <si>
    <t>4920.- Transporte de mercancías por ferrocarril</t>
  </si>
  <si>
    <t>4712 Subproductos pasta papelera</t>
  </si>
  <si>
    <t>4931.- Transporte terrestre urbano y suburbano de pasajeros</t>
  </si>
  <si>
    <t>4721 Papel y cartón</t>
  </si>
  <si>
    <t>4932.- Transporte por taxi</t>
  </si>
  <si>
    <t>4722 Productos residuales fabricación papel y cartón</t>
  </si>
  <si>
    <t>4939.- tipos de transporte terrestre de pasajeros n.c.o.p.</t>
  </si>
  <si>
    <t>4731 Fabricación cartón ondulado y sus artículos</t>
  </si>
  <si>
    <t>4941.- Transporte de mercancías por carretera</t>
  </si>
  <si>
    <t>4732 Fabricación otros artículos y envases papel y cartón</t>
  </si>
  <si>
    <t>4942.- Servicios de mudanza</t>
  </si>
  <si>
    <t>4733 Fabricación artículos oficina, escritorio, en papel</t>
  </si>
  <si>
    <t>4950.- Transporte por tubería</t>
  </si>
  <si>
    <t>4734 Fabricación artículos decoración en papel y cartón</t>
  </si>
  <si>
    <t>5010.- Transporte marítimo de pasajeros</t>
  </si>
  <si>
    <t>4739 Fabricación otros manipulados papel y cartón</t>
  </si>
  <si>
    <t>5020.- Transporte marítimo de mercancías</t>
  </si>
  <si>
    <t>4741 impresión textos e imágenes</t>
  </si>
  <si>
    <t>5030.- Transporte de pasajeros por vías navegables interiores</t>
  </si>
  <si>
    <t>4742 impresión de prensa diaria</t>
  </si>
  <si>
    <t>5040.- Transporte de mercancías por vías navegables interiores</t>
  </si>
  <si>
    <t>4743 Reproducción textos e imágenes</t>
  </si>
  <si>
    <t>5110.- Transporte aéreo de pasajeros</t>
  </si>
  <si>
    <t>4751 Estereotipia, gomas caucho, rodillos…</t>
  </si>
  <si>
    <t>5121.- Transporte aéreo de mercancías</t>
  </si>
  <si>
    <t>4752 Composición textos</t>
  </si>
  <si>
    <t>5122.- Transporte espacial</t>
  </si>
  <si>
    <t>4753 Reproducción textos</t>
  </si>
  <si>
    <t>5210.- Depósito y almacenamiento</t>
  </si>
  <si>
    <t>4754 Encuadernación</t>
  </si>
  <si>
    <t>5221.- Actividades anexas al transporte terrestre</t>
  </si>
  <si>
    <t>4761 edición de libros</t>
  </si>
  <si>
    <t>5222.- Actividades anexas al transporte marítimo y por vías navegables interiores</t>
  </si>
  <si>
    <t>4762 edición de periódicos y revistas</t>
  </si>
  <si>
    <t>5223.- Actividades anexas al transporte aéreo</t>
  </si>
  <si>
    <t>4769 Otras ediciones ncop</t>
  </si>
  <si>
    <t>5224.- Manipulación de mercancías</t>
  </si>
  <si>
    <t>4811 Fabricación cubiertas y cámaras</t>
  </si>
  <si>
    <t>5229.- Otras actividades anexas al transporte</t>
  </si>
  <si>
    <t>4812 Recauchutado y reconstrucción cubiertas</t>
  </si>
  <si>
    <t>5310.- Actividades postales sometidas a la obligación del servicio universal</t>
  </si>
  <si>
    <t>4819 Fabricación otros artículos caucho ncop</t>
  </si>
  <si>
    <t>5320.- Otras actividades postales y de correos</t>
  </si>
  <si>
    <t>4821 Fabricación Productos semielaborados plástico</t>
  </si>
  <si>
    <t xml:space="preserve">           I.- HOSTELERÍA</t>
  </si>
  <si>
    <t>4822 Fabricación artículos acabados materias plásticas</t>
  </si>
  <si>
    <t>5510.- Hoteles y alojamientos similares</t>
  </si>
  <si>
    <t>4911 Joyería</t>
  </si>
  <si>
    <t>5520.- Alojamientos turísticos y otros alojamientos de corta estancia</t>
  </si>
  <si>
    <t>4912 bisutería</t>
  </si>
  <si>
    <t>5530.- Campings y aparcamientos para caravanas</t>
  </si>
  <si>
    <t>4921 Instrumentos de cuerda de teclado</t>
  </si>
  <si>
    <t>5590.- Otros alojamientos</t>
  </si>
  <si>
    <t>4922 Instrumentos de viento de teclado</t>
  </si>
  <si>
    <t>5610.- Restaurantes y puestos de comidas</t>
  </si>
  <si>
    <t>4923 Instrumentos de cuerda</t>
  </si>
  <si>
    <t>5621.- Provisión de comidas preparadas para eventos</t>
  </si>
  <si>
    <t>4924 Instrumentos viento</t>
  </si>
  <si>
    <t>5629.- Otros servicios de comidas</t>
  </si>
  <si>
    <t>4925 Instrumentos percusión</t>
  </si>
  <si>
    <t>5630.- Establecimientos de bebidas</t>
  </si>
  <si>
    <t>4926 Instrumentos musicales electrónicos</t>
  </si>
  <si>
    <t xml:space="preserve">           J.- INFORMACIÓN Y COMUNICACIONES</t>
  </si>
  <si>
    <t>4927 Otros instrumentos musicales</t>
  </si>
  <si>
    <t>5811.- Edición de libros</t>
  </si>
  <si>
    <t>4928 Partes, piezas sueltas instrum. musicales</t>
  </si>
  <si>
    <t>5812.- Edición de directorios y guías de direcciones postales</t>
  </si>
  <si>
    <t>4931 Películas y copias cine reveladas</t>
  </si>
  <si>
    <t>5813.- Edición de periódicos</t>
  </si>
  <si>
    <t>4932 Placas, películas, negativos y diaposit.</t>
  </si>
  <si>
    <t>5814.- Edición de revistas</t>
  </si>
  <si>
    <t>4933 Copias fotográficas y ampliaciones</t>
  </si>
  <si>
    <t>5819.- Otras actividades editoriales</t>
  </si>
  <si>
    <t>4941 Fabricación juegos, juguetes y artículos puericult.</t>
  </si>
  <si>
    <t>5821.- Edición de videojuegos</t>
  </si>
  <si>
    <t>4942 Fabricación artículos deporte</t>
  </si>
  <si>
    <t>5829.- Edición de otros programas informáticos</t>
  </si>
  <si>
    <t>4951 Fabricación artículos escritorio</t>
  </si>
  <si>
    <t>5912.- Actividades de postproducción cinematográfica, de vídeo y de programas de televisión</t>
  </si>
  <si>
    <t>4959 Fabricación otros artículos ncop</t>
  </si>
  <si>
    <t>5914.- Actividades de exhibición cinematográfica</t>
  </si>
  <si>
    <t xml:space="preserve">        5 CONSTRUCCIÓN</t>
  </si>
  <si>
    <t>5915.- Actividades de producción cinematográfica y de vídeo</t>
  </si>
  <si>
    <t>5011 construcción completa, repar. y conserv.</t>
  </si>
  <si>
    <t>5916.- Actividades de producciones de programas de televisión</t>
  </si>
  <si>
    <t>5012 Construcc. completa obras civiles</t>
  </si>
  <si>
    <t>5917.- Actividades de distribución cinematográfica y de vídeo</t>
  </si>
  <si>
    <t>5013 Albañilería y peq. trabajos construcción</t>
  </si>
  <si>
    <t>5918.- Actividades de distribución de programas de televisión</t>
  </si>
  <si>
    <t>5021 Demoliciones y derribos en general</t>
  </si>
  <si>
    <t>5920.- Actividades de grabación de sonido y edición musical</t>
  </si>
  <si>
    <t>5022 Consolidación y preparación de terrenos</t>
  </si>
  <si>
    <t>6010.- Actividades de radiodifusión</t>
  </si>
  <si>
    <t>5023 Consolid. y prep. terrenos obras civiles</t>
  </si>
  <si>
    <t>6020.- Actividades de programación y emisión de televisión</t>
  </si>
  <si>
    <t>5024 Cimentaciones y pavimentaciones</t>
  </si>
  <si>
    <t>6110.- Telecomunicaciones por cable</t>
  </si>
  <si>
    <t>5025 Cimentaciones y pavimentac.obras civiles</t>
  </si>
  <si>
    <t>6120.- Telecomunicaciones inalámbricas</t>
  </si>
  <si>
    <t>5026 Perforaciones alumbramiento de aguas</t>
  </si>
  <si>
    <t>6130.- Telecomunicaciones por satélite</t>
  </si>
  <si>
    <t>5031 Prep. montaje estructuras y cubiertas</t>
  </si>
  <si>
    <t>6190.- Otras actividades de telecomunicaciones</t>
  </si>
  <si>
    <t>5032 Prep. estruc. cubiertas en obras civiles</t>
  </si>
  <si>
    <t>6201.- Actividades de programación informática</t>
  </si>
  <si>
    <t>5033 Montaje estruc. metálicas Transporte y obras</t>
  </si>
  <si>
    <t>6202.- Actividades de consultoría informática</t>
  </si>
  <si>
    <t>5034 Obras sin maquinas y sin mas 4 obreros</t>
  </si>
  <si>
    <t>6203.- Gestión de recursos informáticos</t>
  </si>
  <si>
    <t>5041 Instalaciones eléctricas en general</t>
  </si>
  <si>
    <t>6209.- Otros servicios relacionados con las tecnologías de la información y la informática</t>
  </si>
  <si>
    <t>5042 Instalaciones fontanería</t>
  </si>
  <si>
    <t>6311.- Proceso de datos, hosting y actividades relacionadas</t>
  </si>
  <si>
    <t>5043 Instalaciones frío y calor</t>
  </si>
  <si>
    <t>6312.- Portales web</t>
  </si>
  <si>
    <t>5044 Instalaciones pararrayos</t>
  </si>
  <si>
    <t>6391.- Actividades de las agencias de noticias</t>
  </si>
  <si>
    <t>5045 Instalación cocinas</t>
  </si>
  <si>
    <t>6399.- Otros servicios de información n.c.o.p.</t>
  </si>
  <si>
    <t>5046 Instalación aparatos elevadores</t>
  </si>
  <si>
    <t xml:space="preserve">           K.- ACTIVIDADES FINANCIERAS Y DE SEGUROS</t>
  </si>
  <si>
    <t>5047 Instalaciones telefónicas</t>
  </si>
  <si>
    <t>6411.- Banco central</t>
  </si>
  <si>
    <t>5048 Montajes metálicos e instalac. industr.</t>
  </si>
  <si>
    <t>6419.- Otra intermediación monetaria</t>
  </si>
  <si>
    <t>5051 Revestimientos exteriores e interiores</t>
  </si>
  <si>
    <t>6420.- Actividades de las sociedades holding</t>
  </si>
  <si>
    <t>5052 Solados y pavimentos</t>
  </si>
  <si>
    <t>6430.- Inversión colectiva, fondos y entidades financieras similares</t>
  </si>
  <si>
    <t>5053 Solados y pavimentos de madera</t>
  </si>
  <si>
    <t>6491.- Arrendamiento financiero</t>
  </si>
  <si>
    <t>5054 Colocación de aislamientos en edificios</t>
  </si>
  <si>
    <t>6492.- Otras actividades crediticias</t>
  </si>
  <si>
    <t>5055 Carpintería y cerrajería</t>
  </si>
  <si>
    <t>6499.- Otros servicios financieros, excepto seguros y fondos de pensiones n.c.o.p.</t>
  </si>
  <si>
    <t>5056 Pintura y revestimiento con papel, tejido</t>
  </si>
  <si>
    <t>6511.- Seguros de vida</t>
  </si>
  <si>
    <t>5057 Yeso, escayola y decoración</t>
  </si>
  <si>
    <t>6512.- Seguros distintos de los seguros de vida</t>
  </si>
  <si>
    <t>5060 Instalación de andamios, cimbras, etc.</t>
  </si>
  <si>
    <t>6520.- Reaseguros</t>
  </si>
  <si>
    <t>507 construcción, reparación y conservación de toda clase de obras</t>
  </si>
  <si>
    <t>6530.- Fondos de pensiones</t>
  </si>
  <si>
    <t>508 Agrupaciones y uniones temporales de empresas</t>
  </si>
  <si>
    <t>6611.- Administración de mercados financieros</t>
  </si>
  <si>
    <t xml:space="preserve">       6 COMERCIO, RESTAURANTES, HOSPEDAJE, REPARACIONES</t>
  </si>
  <si>
    <t>6612.- Actividades de intermediación en operaciones con valores y otros activos</t>
  </si>
  <si>
    <t>611 Comercio al por mayor de toda clase de mercancías</t>
  </si>
  <si>
    <t>6619.- Otras actividades auxiliares a los servicios financieros, excepto seguros y fondos de pensiones</t>
  </si>
  <si>
    <t>6121 Com. may. Productos alimentic. bebidas y tabacos</t>
  </si>
  <si>
    <t>6621.- Evaluación de riesgos y daños</t>
  </si>
  <si>
    <t>6122 Com. may. cereales, plantas, abonos, animales</t>
  </si>
  <si>
    <t>6622.- Actividades de agentes y corredores de seguros</t>
  </si>
  <si>
    <t>6123 Com. may. frutas y verduras</t>
  </si>
  <si>
    <t>6629.- Otras actividades auxiliares a seguros y fondos de pensiones</t>
  </si>
  <si>
    <t>6124 Com. may. carnes, huevos, aves y caza</t>
  </si>
  <si>
    <t>6630.- Actividades de gestión de fondos</t>
  </si>
  <si>
    <t>6125 Com. may. leche, Productos lácteos, miel, aceite</t>
  </si>
  <si>
    <t xml:space="preserve">           L.- ACTIVIDADES INMOBILIARIAS</t>
  </si>
  <si>
    <t>6126 Com. may. bebidas y tabaco</t>
  </si>
  <si>
    <t>6810.- Compraventa de bienes inmobiliarios por cuenta propia</t>
  </si>
  <si>
    <t>6127 Com. may. vinos y vinagres del país</t>
  </si>
  <si>
    <t>6820.- Alquiler de bienes inmobiliarios por cuenta propia</t>
  </si>
  <si>
    <t>6128 Com. may. pescados</t>
  </si>
  <si>
    <t>6831.- Agentes de la propiedad inmobiliaria</t>
  </si>
  <si>
    <t>6129 Com. may. otros Productos aliment., helados etc.</t>
  </si>
  <si>
    <t>6832.- Gestión y administración de la propiedad inmobiliaria</t>
  </si>
  <si>
    <t>6131 Com. may. Productos textiles, confecc, y calzado</t>
  </si>
  <si>
    <t xml:space="preserve">           M.- ACTIVIDADES PROFESIONALES, CIENTÍFICAS Y TÉCNICAS</t>
  </si>
  <si>
    <t>6132 Com. may. tejidos por metros, alfombras</t>
  </si>
  <si>
    <t>6910.- Actividades jurídicas</t>
  </si>
  <si>
    <t>6133 Com. may. prendas exteriores vestir</t>
  </si>
  <si>
    <t>6920.- Actividades de contabilidad, teneduría de libros, auditoría y asesoría fiscal</t>
  </si>
  <si>
    <t>6134 Com. may. calzado, peletería, marroquinería</t>
  </si>
  <si>
    <t>7010.- Actividades de las sedes centrales</t>
  </si>
  <si>
    <t>6135 Com. may. camisería, lencería, mercería,…</t>
  </si>
  <si>
    <t>7021.- Relaciones públicas y comunicación</t>
  </si>
  <si>
    <t>6139 Com. may. accesorios vestido ncop</t>
  </si>
  <si>
    <t>7022.- Otras actividades de consultoría de gestión empresarial</t>
  </si>
  <si>
    <t>6141 Com. may. Productos farmacéuticos y medicamento</t>
  </si>
  <si>
    <t>7111.- Servicios técnicos de arquitectura</t>
  </si>
  <si>
    <t>6142 Com. may. Productos perfumería, droguería</t>
  </si>
  <si>
    <t>7112.- Servicios técnicos de ingeniería y otras actividades relacionadas con el asesoramiento técnico</t>
  </si>
  <si>
    <t>6143 Com. may. Productos mantenimiento hogar</t>
  </si>
  <si>
    <t>7120.- Ensayos y análisis técnicos</t>
  </si>
  <si>
    <t>6144 Com. may. productos zoosanitarios</t>
  </si>
  <si>
    <t>7211.- Investigación y desarrollo experimental en biotecnología</t>
  </si>
  <si>
    <t>6151 Com. may. vehículos y sus accesorios</t>
  </si>
  <si>
    <t>7219.- Otra investigación y desarrollo experimental en ciencias naturales y técnicas</t>
  </si>
  <si>
    <t>6152 Com. may. de muebles</t>
  </si>
  <si>
    <t>7220.- Investigación y desarrollo experimental en ciencias sociales y humanidades</t>
  </si>
  <si>
    <t>6153 Com. may. aparatos electrodomésticos</t>
  </si>
  <si>
    <t>7311.- Agencias de publicidad</t>
  </si>
  <si>
    <t>6154 Com.may. apar.y mat. electronic</t>
  </si>
  <si>
    <t>7312.- Servicios de representación de medios de comunicación</t>
  </si>
  <si>
    <t>6155 Comercio al por mayor de obras de arte</t>
  </si>
  <si>
    <t>7320.- Estudio de mercado y realización de encuestas de opinión pública</t>
  </si>
  <si>
    <t>6156 Galerías de arte</t>
  </si>
  <si>
    <t>7410.- Actividades de diseño especializado</t>
  </si>
  <si>
    <t>6159 Com. may. otros artículos consumo duradero ncop</t>
  </si>
  <si>
    <t>7420.- Actividades de fotografía</t>
  </si>
  <si>
    <t>6161 Com. may. carbón</t>
  </si>
  <si>
    <t>7430.- Actividades de traducción e interpretación</t>
  </si>
  <si>
    <t>6162 Com. may. hierro y acero</t>
  </si>
  <si>
    <t>7490.- Otras actividades profesionales, científicas y técnicas n.c.o.p.</t>
  </si>
  <si>
    <t>6163 Com. may. minerales</t>
  </si>
  <si>
    <t>7500.- Actividades veterinarias</t>
  </si>
  <si>
    <t>6164 Com. may. metales no férreos</t>
  </si>
  <si>
    <t xml:space="preserve">          N.- ACTIVIDADES ADMINISTRATIVAS Y SERVICIOS AUXILIARES</t>
  </si>
  <si>
    <t>6165 Com. may. petróleo y lubricantes</t>
  </si>
  <si>
    <t>7711.- Alquiler de automóviles y vehículos de motor ligeros</t>
  </si>
  <si>
    <t>6166 Com. may. Productos químicos industriales</t>
  </si>
  <si>
    <t>7712.- Alquiler de camiones</t>
  </si>
  <si>
    <t>6169 Com. may. Productos inter industriales y quimic.</t>
  </si>
  <si>
    <t>7721.- Alquiler de artículos de ocio y deportivos</t>
  </si>
  <si>
    <t>6171 Com. may. fibras textiles brutas</t>
  </si>
  <si>
    <t>7722.- Alquiler de cintas de vídeo y discos</t>
  </si>
  <si>
    <t>6172 Com. may. cueros y pieles en bruto</t>
  </si>
  <si>
    <t>7729.- Alquiler de otros efectos personales y artículos de uso doméstico</t>
  </si>
  <si>
    <t>6173 Com. may. madera y corcho</t>
  </si>
  <si>
    <t>7731.- Alquiler de maquinaria y equipo de uso agrícola</t>
  </si>
  <si>
    <t>6174 Com. may. materiales construcción</t>
  </si>
  <si>
    <t>7732.- Alquiler de maquinaria y equipo para la construcción e ingeniería civil</t>
  </si>
  <si>
    <t>6175 Com. may. maquinaria para madera y metal</t>
  </si>
  <si>
    <t>7733.- Alquiler de maquinaria y equipo de oficina, incluidos ordenadores</t>
  </si>
  <si>
    <t>6176 Com. may. maquinaria agrícola</t>
  </si>
  <si>
    <t>7734.- Alquiler de medios de navegación</t>
  </si>
  <si>
    <t>6177 Com. may. maquinaria textil</t>
  </si>
  <si>
    <t>7735.- Alquiler de medios de transporte aéreo</t>
  </si>
  <si>
    <t>6178 Com. may. maquinas y material oficina</t>
  </si>
  <si>
    <t>7739.- Alquiler de otra maquinaria, equipos y bienes tangibles n.c.o.p.</t>
  </si>
  <si>
    <t>6179 Com. may. inter industrial excep. química</t>
  </si>
  <si>
    <t>7740.- Arrendamiento de la propiedad intelectual y productos similares, excepto trabajos protegidos por los derechos de autor</t>
  </si>
  <si>
    <t>6181 Exportación toda clase mercancías</t>
  </si>
  <si>
    <t>7810.- Actividades de las agencias de colocación</t>
  </si>
  <si>
    <t>6182 Com. may. mercancías en zonas francas</t>
  </si>
  <si>
    <t>7820.- Actividades de las empresas de trabajo temporal</t>
  </si>
  <si>
    <t>6191 Com. may. juguetes y artículos deporte</t>
  </si>
  <si>
    <t>7830.- Otra provisión de recursos humanos</t>
  </si>
  <si>
    <t>6192 Com. may. instrum. médicos y ortopédicos</t>
  </si>
  <si>
    <t>7911.- Actividades de las agencias de viajes</t>
  </si>
  <si>
    <t>6193 Com. may. metales preciosos, y joyería</t>
  </si>
  <si>
    <t>7912.- Actividades de los operadores turísticos</t>
  </si>
  <si>
    <t>6194 Com. may. Productos de papel y cartón</t>
  </si>
  <si>
    <t>7990.- Otros servicios de reservas y actividades relacionadas con los mismos</t>
  </si>
  <si>
    <t>6195 Com. may. artículos papelería y escritorio</t>
  </si>
  <si>
    <t>8010.- Actividades de seguridad privada</t>
  </si>
  <si>
    <t>6196 Com. may. libros, periódicos y revistas</t>
  </si>
  <si>
    <t>8020.- Servicios de sistemas de seguridad</t>
  </si>
  <si>
    <t>6197 Com. may. instrum. precisión y medida</t>
  </si>
  <si>
    <t>8030.- Actividades de investigación</t>
  </si>
  <si>
    <t>6198 Compra-venta de ganado</t>
  </si>
  <si>
    <t>8110.- Servicios integrales a edificios e instalaciones</t>
  </si>
  <si>
    <t>6199 Com. may. otros productos ncop</t>
  </si>
  <si>
    <t>8121.- Limpieza general de edificios</t>
  </si>
  <si>
    <t>621 Comercio al por mayor de chatarra y metales de desecho férreos y no férreos</t>
  </si>
  <si>
    <t>8122.- Otras actividades de limpieza industrial y de edificios</t>
  </si>
  <si>
    <t>622 Comercio al por mayor de otros productos de recuperación</t>
  </si>
  <si>
    <t>8129.- Otras actividades de limpieza</t>
  </si>
  <si>
    <t>623 Recuperación y comercio de residuos fuera de establecimiento permanente</t>
  </si>
  <si>
    <t>8130.- Actividades de jardinería</t>
  </si>
  <si>
    <t>631 Intermediarios del comercio</t>
  </si>
  <si>
    <t>8211.- Servicios administrativos combinados</t>
  </si>
  <si>
    <t>641 Comercio al por menor de frutas, verduras, hortalizas y tubérculos</t>
  </si>
  <si>
    <t>8219.- Actividades de fotocopiado, preparación de documentos y otras actividades especializadas de oficina</t>
  </si>
  <si>
    <t>6421 Com. men. carnes, huevos, caza y granja</t>
  </si>
  <si>
    <t>8220.- Actividades de los centros de llamadas</t>
  </si>
  <si>
    <t>6422 Com. men. carnicerías-charcuterías</t>
  </si>
  <si>
    <t>8230.- Organización de convenciones y ferias de muestras</t>
  </si>
  <si>
    <t>6423 Com. men. carnicerías-salchicherías</t>
  </si>
  <si>
    <t>8291.- Actividades de las agencias de cobros y de información comercial</t>
  </si>
  <si>
    <t>6424 Com. men. carnicerías</t>
  </si>
  <si>
    <t>8292.- Actividades de envasado y empaquetado</t>
  </si>
  <si>
    <t>6425 Com. men. huevos, aves, granja y caza</t>
  </si>
  <si>
    <t>8299.- Otras actividades de apoyo a las empresas n.c.o.p.</t>
  </si>
  <si>
    <t>6426 Com. men. casquerías</t>
  </si>
  <si>
    <t xml:space="preserve">           O.- ADMINISTRACIÓN PÚBLICA Y DEFENSA; SEGURIDAD SOCIAL OBLIGATORIA</t>
  </si>
  <si>
    <t>6431 Com. men. pescados</t>
  </si>
  <si>
    <t>8411.- Actividades generales de la Administración Pública</t>
  </si>
  <si>
    <t>6432 Com. men. bacalao y salazones</t>
  </si>
  <si>
    <t>8412.- Regulación de las actividades sanitarias, educativas y culturales y otros servicios sociales, excepto Seguridad Social</t>
  </si>
  <si>
    <t>6441 Com. men. pan, pasteles, confitería, lácteos</t>
  </si>
  <si>
    <t>8413.- Regulación de la actividad económica y contribución a su mayor eficiencia</t>
  </si>
  <si>
    <t>6442 Despachos pan, pan especial, y bollería</t>
  </si>
  <si>
    <t>8421.- Asuntos exteriores</t>
  </si>
  <si>
    <t>6443 Com. men. Productospastelería, bollería</t>
  </si>
  <si>
    <t>8422.- Defensa</t>
  </si>
  <si>
    <t>6444 Com. men. helados</t>
  </si>
  <si>
    <t>8423.- Justicia</t>
  </si>
  <si>
    <t>6445 Com. men. bombones y caramelos</t>
  </si>
  <si>
    <t>8424.- Orden público y seguridad</t>
  </si>
  <si>
    <t>6446 Com. men. masas fritas</t>
  </si>
  <si>
    <t>8425.- Protección civil</t>
  </si>
  <si>
    <t>645 Comercio al por menor de vinos y bebidas de todas clases</t>
  </si>
  <si>
    <t>8430.- Seguridad Social obligatoria</t>
  </si>
  <si>
    <t>6461 Com. men. tabacos en expendeduría</t>
  </si>
  <si>
    <t xml:space="preserve">           P.- EDUCACIÓN</t>
  </si>
  <si>
    <t>6462 Com. men. tabaco extensiones transitorias</t>
  </si>
  <si>
    <t>8510.- Educación preprimaria</t>
  </si>
  <si>
    <t>6463 Com. men. tabaco expendedurías complement.</t>
  </si>
  <si>
    <t>8520.- Educación primaria</t>
  </si>
  <si>
    <t>6464 Com. men. tabaco con venta por recargo</t>
  </si>
  <si>
    <t>8531.- Educación secundaria general</t>
  </si>
  <si>
    <t>6465 Com. men. tabaco maquinas automáticas</t>
  </si>
  <si>
    <t>8532.- Educación secundaria técnica y profesional</t>
  </si>
  <si>
    <t>6466 Com. men. tabacos venta no estancada</t>
  </si>
  <si>
    <t>8541.- Educación postsecundaria no terciaria</t>
  </si>
  <si>
    <t>6467 Com. men. artículos fumadores por minas.</t>
  </si>
  <si>
    <t>8543.- Educación universitaria</t>
  </si>
  <si>
    <t>6468 Com. men. artículos para fumadores</t>
  </si>
  <si>
    <t>8544.- Educación terciaria no universitaria</t>
  </si>
  <si>
    <t>6471 Com. men. Productos alimenticios y bebidas</t>
  </si>
  <si>
    <t>8551.- Educación deportiva y recreativa</t>
  </si>
  <si>
    <t>6472 Com. men. Productos alimenticios menos 120 m2</t>
  </si>
  <si>
    <t>8552.- Educación cultural</t>
  </si>
  <si>
    <t>6473 Com. men- Productos alimenticios 120 – 399 m2</t>
  </si>
  <si>
    <t>8553.- Actividades de las escuelas de conducción y pilotaje</t>
  </si>
  <si>
    <t>6474 Com. men. Productos alimenticios sup.400 m2</t>
  </si>
  <si>
    <t>8559.- Otra educación n.c.o.p.</t>
  </si>
  <si>
    <t>6475 Productos alimenticios y beb. maquinas</t>
  </si>
  <si>
    <t>8560.- Actividades auxiliares a la educación</t>
  </si>
  <si>
    <t>6511 Com. men. Productos textiles para el hogar</t>
  </si>
  <si>
    <t xml:space="preserve">          Q.- ACTIVIDADES SANITARIAS Y DE SERVICIOS SOCIALES</t>
  </si>
  <si>
    <t>6512 Com. men. prendas de vestir y tocado</t>
  </si>
  <si>
    <t>8610.- Actividades hospitalarias</t>
  </si>
  <si>
    <t>6513 Com. men. lencería y corsetería</t>
  </si>
  <si>
    <t>8621.- Actividades de medicina general</t>
  </si>
  <si>
    <t>6514 Com. men. mercería y paquetería</t>
  </si>
  <si>
    <t>8622.- Actividades de medicina especializada</t>
  </si>
  <si>
    <t>6515 Com. men. prendas especiales</t>
  </si>
  <si>
    <t>8623.- Actividades odontológicas</t>
  </si>
  <si>
    <t>6516 Com. men. calzado y complementos piel</t>
  </si>
  <si>
    <t>8690.- Otras actividades sanitarias</t>
  </si>
  <si>
    <t>6517 Com. men. confecciones de peletería</t>
  </si>
  <si>
    <t>8710.- Asistencia en establecimientos residenciales con cuidados sanitarios</t>
  </si>
  <si>
    <t>6521 Farmacias</t>
  </si>
  <si>
    <t>8720.- Asistencia en establecimientos residenciales para personas con discapacidad intelectual, enfermedad mental y drogodependencia</t>
  </si>
  <si>
    <t>6522 Com. men. Productos droguería, perfumería</t>
  </si>
  <si>
    <t>8731.- Asistencia en establecimientos residenciales para personas mayores</t>
  </si>
  <si>
    <t>6523 Com. men. Productos perfumería y cosmética</t>
  </si>
  <si>
    <t>8732.- Asistencia en establecimientos residenciales para personas con discapacidad física</t>
  </si>
  <si>
    <t>6524 Com. men. plantas y hierbas, herbolarios</t>
  </si>
  <si>
    <t>8790.- Otras actividades de asistencia en establecimientos residenciales</t>
  </si>
  <si>
    <t>6531 Com. men. muebles (excepto oficina)</t>
  </si>
  <si>
    <t>8811.- Actividades de servicios sociales sin alojamiento para personas mayores</t>
  </si>
  <si>
    <t>6532 Com. men. aparatos de uso domestico</t>
  </si>
  <si>
    <t>8812.- Actividades de servicios sociales sin alojamiento para personas con discapacidad</t>
  </si>
  <si>
    <t>6533 Com. men. artículos menaje, ferretería, adorno</t>
  </si>
  <si>
    <t>8891.- Actividades de cuidado diurno de niños</t>
  </si>
  <si>
    <t>6534 Com. men. materiales de construcción</t>
  </si>
  <si>
    <t>8899.- Otros actividades de servicios sociales sin alojamiento n.c.o.p.</t>
  </si>
  <si>
    <t>6535 Com. men. puertas, ventanas y persianas</t>
  </si>
  <si>
    <t xml:space="preserve">           R.- ACTIVIDADES ARTÍSTICAS, RECREATIVAS Y DE ENTRENAMIENTO</t>
  </si>
  <si>
    <t>6536 Com. men. artículos de ‘bricolaje’</t>
  </si>
  <si>
    <t>9001.- Artes escénicas</t>
  </si>
  <si>
    <t>6539 Com. men. artículos hogar ncop</t>
  </si>
  <si>
    <t>9002.- Actividades auxiliares a las artes escénicas</t>
  </si>
  <si>
    <t>6541 Com. men. vehículos terrestres</t>
  </si>
  <si>
    <t>9003.- Creación artística y literaria</t>
  </si>
  <si>
    <t>6542 Com. men. accesorios y recambios vehículos</t>
  </si>
  <si>
    <t>9004.- Gestión de salas de espectáculos</t>
  </si>
  <si>
    <t>6543 Com. men. vehículos aéreos</t>
  </si>
  <si>
    <t>9102.- Actividades de museos</t>
  </si>
  <si>
    <t>6544 Com. men. vehículos fluviales y marítimos</t>
  </si>
  <si>
    <t>9103.- Gestión de lugares y edificios históricos</t>
  </si>
  <si>
    <t>6545 Com. men. de toda clase de maquinaria</t>
  </si>
  <si>
    <t>9104.- Actividades de los jardines botánicos, parques zoológicos y reservas naturales</t>
  </si>
  <si>
    <t>6546 Com. men. cubiertas, bandas y cámaras aire</t>
  </si>
  <si>
    <t>9105.- Actividades de bibliotecas</t>
  </si>
  <si>
    <t>6551 Com. men. combustibles todas clases</t>
  </si>
  <si>
    <t>9106.- Actividades de archivos</t>
  </si>
  <si>
    <t>6552 Com. men. gases combustibles</t>
  </si>
  <si>
    <t>9200.- Actividades de juegos de azar y apuestas</t>
  </si>
  <si>
    <t>6553 Com. men. carburantes y aceites vehículos</t>
  </si>
  <si>
    <t>9311.- Gestión de instalaciones deportivas</t>
  </si>
  <si>
    <t>656 Comercio al por menor de bienes usados (muebles, prendas y enseres ordinarios de uso domestico)</t>
  </si>
  <si>
    <t>9312.- Actividades de los clubes deportivos</t>
  </si>
  <si>
    <t>657 Comercio al por menor de instrumentos musicales en general, así como de sus accesorios</t>
  </si>
  <si>
    <t>9313.- Actividades de los gimnasios</t>
  </si>
  <si>
    <t>6591 Com. men. sellos, monedas, medallas, colecc.</t>
  </si>
  <si>
    <t>9319.- Otras actividades deportivas</t>
  </si>
  <si>
    <t>6592 Com. men. muebles y maquinas de oficina</t>
  </si>
  <si>
    <t>9321.- Actividades de los parques de atracciones y los parques temáticos</t>
  </si>
  <si>
    <t>6593 Com. men. aparatos médicos, ortopédicos</t>
  </si>
  <si>
    <t>9329.- Otras actividades recreativas y de entretenimiento</t>
  </si>
  <si>
    <t>6594 Com. men. libros, periódicos, revistas.</t>
  </si>
  <si>
    <t xml:space="preserve">           S.- OTROS SERVICIOS</t>
  </si>
  <si>
    <t>6595 Com. men. art. joyería, relojería, bisutería</t>
  </si>
  <si>
    <t>9411.- Actividades de organizaciones empresariales y patronales</t>
  </si>
  <si>
    <t>6596 Com. men. juguetes, artículos deporte, armas…</t>
  </si>
  <si>
    <t>9412.- Actividades de organizaciones profesionales</t>
  </si>
  <si>
    <t>6597 Com. men. semillas, abonos, flores, plantas</t>
  </si>
  <si>
    <t>9420.- Actividades sindicales</t>
  </si>
  <si>
    <t>6598 Com. men.”sex-shop”</t>
  </si>
  <si>
    <t>9491.- Actividades de organizaciones religiosas</t>
  </si>
  <si>
    <t>6599 Com. men.otros Productos ncop</t>
  </si>
  <si>
    <t>9492.- Actividades de organizaciones políticas</t>
  </si>
  <si>
    <t>6611 Com. men. grandes almacenes</t>
  </si>
  <si>
    <t>9499.- Otras actividades asociativas n.c.o.p.</t>
  </si>
  <si>
    <t>6612 Com. men. en hipermercados</t>
  </si>
  <si>
    <t>9511.- Reparación de ordenadores y equipos periféricos</t>
  </si>
  <si>
    <t>6613 Com. men. almacenes populares</t>
  </si>
  <si>
    <t>9512.- Reparación de equipos de comunicación</t>
  </si>
  <si>
    <t>6621 Com. men. en economatos y coop. de consumo</t>
  </si>
  <si>
    <t>9521.- Reparación de aparatos electrónicos de audio y vídeo de uso doméstico</t>
  </si>
  <si>
    <t>6622 Com. men. toda clase artículos en otros locales</t>
  </si>
  <si>
    <t>9522.- Reparación de aparatos electrodomésticos y de equipos para el hogar y el jardín</t>
  </si>
  <si>
    <t>6631 Com. men. Productos alimenticios sin establec.</t>
  </si>
  <si>
    <t>9523.- Reparación de calzado y artículos de cuero</t>
  </si>
  <si>
    <t>6632 Com. men. textiles y confecc. sin establec.</t>
  </si>
  <si>
    <t>9524.- Reparación de muebles y artículos de menaje</t>
  </si>
  <si>
    <t>6633 Com. men. calzado sin establecimiento</t>
  </si>
  <si>
    <t>9525.- Reparación de relojes y joyería</t>
  </si>
  <si>
    <t>6634 Com. men. droguería sin establecimiento</t>
  </si>
  <si>
    <t>9529.- Reparación de otros efectos personales y artículos de uso doméstico</t>
  </si>
  <si>
    <t>6639 Com. men. otras mercancías sin establecim.</t>
  </si>
  <si>
    <t>9601.- Lavado y limpieza de prendas textiles y de piel</t>
  </si>
  <si>
    <t>6641 Venta artículos diversos en expositores</t>
  </si>
  <si>
    <t>9602.- Peluquería y otros tratamientos de belleza</t>
  </si>
  <si>
    <t>6642 Vta. carretes fotos en expositores</t>
  </si>
  <si>
    <t>9603.- Pompas fúnebres y actividades relacionadas</t>
  </si>
  <si>
    <t>6649 Com. men. artículos diversos en maquinas</t>
  </si>
  <si>
    <t>9604.- Actividades de mantenimiento físico</t>
  </si>
  <si>
    <t>665 Comercio al por menor por correo o por catalogo de productos diversos</t>
  </si>
  <si>
    <t>9609.- Otras servicios personales n.c.o.p.</t>
  </si>
  <si>
    <t>6711 Restaurantes cinco tenedores</t>
  </si>
  <si>
    <t xml:space="preserve">           T.- ACTIVIDADES DE LOS HOGARES COMO EMPLEADORES DE PERSONAL DOMÉSTICO; ACTIVIDADES DE LOS HOGARES COMO PRODUCTORES DE BIENES Y SERVICIOS PARA USO PROPIO</t>
  </si>
  <si>
    <t>6712 Restaurantes cuatro tenedores</t>
  </si>
  <si>
    <t>9700.- Actividades de los hogares como empleadores de personal doméstico</t>
  </si>
  <si>
    <t>6713 Restaurantes de tres tenedores</t>
  </si>
  <si>
    <t>9810.- Actividades de los hogares como productores de bienes para uso propio</t>
  </si>
  <si>
    <t>6714 Restaurantes de dos tenedores</t>
  </si>
  <si>
    <t>9820.- Actividades de los hogares como productores de servicios para uso propio</t>
  </si>
  <si>
    <t>6715 Restaurantes de un tenedor</t>
  </si>
  <si>
    <t xml:space="preserve">          U.- ACTIVIDADES DE ORGANIZACIONES Y ORGANISMOS EXTRATERRITORIALES</t>
  </si>
  <si>
    <t>6721 cafeterías tres tazas</t>
  </si>
  <si>
    <t>9900.- Actividades de organizaciones y organismos extraterritoriales</t>
  </si>
  <si>
    <t>6722 cafeterías dos tazas</t>
  </si>
  <si>
    <t>6723 cafeterías de una taza</t>
  </si>
  <si>
    <t>6731 Bares categoría especial</t>
  </si>
  <si>
    <t>6732 Otros cafés y bares</t>
  </si>
  <si>
    <t>6741 café-bar en vehículo</t>
  </si>
  <si>
    <t>6742 café-bar en ferrocarriles</t>
  </si>
  <si>
    <t>6743 Cabe-bar en barcos</t>
  </si>
  <si>
    <t>6744 café-bar aeronaves</t>
  </si>
  <si>
    <t>6745 café-bar sociedades, casinos, clubes…</t>
  </si>
  <si>
    <t>6746 café-bar teatros y cines</t>
  </si>
  <si>
    <t>6747 Servicios en parques o recintos feriales</t>
  </si>
  <si>
    <t>675 Servicios en quioscos, cajones, barracas u otros locales análogos</t>
  </si>
  <si>
    <t>676 Servicios de chocolaterías, heladerías y horchaterías</t>
  </si>
  <si>
    <t>6771 hostelera y restauración sin establec.</t>
  </si>
  <si>
    <t>6779 Otros serv. alimentación – restauración</t>
  </si>
  <si>
    <t>681 Servicio de hospedaje en hoteles y moteles</t>
  </si>
  <si>
    <t>682 Servicio de hospedaje en hostales y pensiones</t>
  </si>
  <si>
    <t>683 Servicio de hospedaje en fondas y casas de huéspedes</t>
  </si>
  <si>
    <t>684 Servicio de hospedaje en hoteles-apartamentos</t>
  </si>
  <si>
    <t>685 Alojamientos turísticos extrahoteleros</t>
  </si>
  <si>
    <t>686 Explotación de apartamentos privados a trabes de agencia o empresa organizada</t>
  </si>
  <si>
    <t>6871 Campamentos de lujo</t>
  </si>
  <si>
    <t>6872 Campamentos de primera clase</t>
  </si>
  <si>
    <t>6873 Campamentos de segunda clase</t>
  </si>
  <si>
    <t>6874 Campamentos de tercera clase</t>
  </si>
  <si>
    <t>6911 Reparación de artículos eléctricos para el hogar</t>
  </si>
  <si>
    <t>6912 Reparación de vehículos automóviles, bicicletas y otros vehículos</t>
  </si>
  <si>
    <t>6919 Reparación de otros bienes de consumo n.c.o.p.</t>
  </si>
  <si>
    <t>692 Reparación de maquinaria industrial</t>
  </si>
  <si>
    <t>699 Otras reparaciones n.c.o.p.</t>
  </si>
  <si>
    <t xml:space="preserve">        7 TRANSPORTE Y COMUNICACIONES</t>
  </si>
  <si>
    <t>7111 Transporte ferroviario de viajeros vía normal</t>
  </si>
  <si>
    <t>7112 Transporte ferroviario mercancías vía normal</t>
  </si>
  <si>
    <t>7121 Transporte ferroviario viajeros vía estrecha</t>
  </si>
  <si>
    <t>7122 Transporte ferroviario mercancías vía estrecha</t>
  </si>
  <si>
    <t>7211 Transporte urbano colectivo</t>
  </si>
  <si>
    <t>7212 Transporte por autotaxis</t>
  </si>
  <si>
    <t>7213 Transporte viajeros por carretera</t>
  </si>
  <si>
    <t>7214 Transporte sanitario en ambulancias</t>
  </si>
  <si>
    <t>722 Transporte de mercancías por carretera</t>
  </si>
  <si>
    <t>7291 Transporte ferrocarril de cremallera</t>
  </si>
  <si>
    <t>7292 Transporte teleféricos y funiculares</t>
  </si>
  <si>
    <t>7293 Otros servicios de Transporte terrestre</t>
  </si>
  <si>
    <t>7311 Transporte marítimo internacional pasajeros</t>
  </si>
  <si>
    <t>7312 Transporte marítimo internacional mercancías</t>
  </si>
  <si>
    <t>7321 Transporte marítimo internacional ptos petrol.</t>
  </si>
  <si>
    <t>7322 Transporte cabotaje Productos petrolíferos y gas</t>
  </si>
  <si>
    <t>7323 Transporte vías navegables interior petrol y g</t>
  </si>
  <si>
    <t>7331 Transporte cabotaje y vías interior viajeros</t>
  </si>
  <si>
    <t>7332 Transporte cabotaje y vías interior mercancías</t>
  </si>
  <si>
    <t>7333 Transbordadores, ferry boats y símil</t>
  </si>
  <si>
    <t>7334 Transporte marítimo pasajeros en jet-foil</t>
  </si>
  <si>
    <t>7411 Transporte aéreo nacional de viajeros</t>
  </si>
  <si>
    <t>7412 Transporte aéreo nacional mercancías</t>
  </si>
  <si>
    <t>7413 Transporte aéreo internacional de viajeros</t>
  </si>
  <si>
    <t>7414 Transporte aéreo internacional mercancías</t>
  </si>
  <si>
    <t>7421 Transporte aéreo nacional viajeros</t>
  </si>
  <si>
    <t>7422 Transporte aéreo nacional de mercancías</t>
  </si>
  <si>
    <t>7423 Transporte aéreo internac. viajeros chárter</t>
  </si>
  <si>
    <t>7424 Transporte aéreo internac. mercancías chárter</t>
  </si>
  <si>
    <t>7511 Guardia y custodia vehículos en garajes</t>
  </si>
  <si>
    <t>7512 Guardia y custodia vehículos ‘parking’</t>
  </si>
  <si>
    <t>7513 Guardia y custodia vehículos en solares</t>
  </si>
  <si>
    <t>7514 Explotación autopistas y túneles peaje</t>
  </si>
  <si>
    <t>7515 Engrase y lavado de vehículos</t>
  </si>
  <si>
    <t>7516 Servicios de carga y descarga mercancías</t>
  </si>
  <si>
    <t>7521 Servicios pilotaje y prácticos puertos</t>
  </si>
  <si>
    <t>7522 Servicios transbordo de barcos</t>
  </si>
  <si>
    <t>7523 Servicios de remolque de navíos</t>
  </si>
  <si>
    <t>7524 Servicios limpieza y desinfección barcos</t>
  </si>
  <si>
    <t>7525 Serv. salvamento y recuperación barcos</t>
  </si>
  <si>
    <t>7526 Servicios carga y descarga de buques</t>
  </si>
  <si>
    <t>7527 Explotación de puertos, canales y diques</t>
  </si>
  <si>
    <t>7528 Serv. señales marítimas y costeras</t>
  </si>
  <si>
    <t>7531 Terminales líneas Transporte aéreo aeropuertos</t>
  </si>
  <si>
    <t>7532 Servicio de control de navegación aérea</t>
  </si>
  <si>
    <t>7533 Serv. hangares y estacionamiento aviones</t>
  </si>
  <si>
    <t>7534 Serv. remolque, y mantenimiento aviones</t>
  </si>
  <si>
    <t>7535 Explotación integral de aeropuertos</t>
  </si>
  <si>
    <t>7539 Otros serv. anexos al Transporte aéreo ncop</t>
  </si>
  <si>
    <t>7541 Depósitos y almacenes generales</t>
  </si>
  <si>
    <t>7542 Depósitos y almacenes de vehículos</t>
  </si>
  <si>
    <t>7543 Silos y otros almacenes de granos</t>
  </si>
  <si>
    <t>7544 Almacenes frigoríficos</t>
  </si>
  <si>
    <t>7545 Almacenes y depósitos de líquidos</t>
  </si>
  <si>
    <t>7546 Guardamuebles</t>
  </si>
  <si>
    <t>7549 Otros depósitos especiales ncop</t>
  </si>
  <si>
    <t>7551 Servicios a otras agencias de viajes</t>
  </si>
  <si>
    <t>7552 Serv. al público de agencias de viajes</t>
  </si>
  <si>
    <t>7561 Agencias de Transporte, transitarios</t>
  </si>
  <si>
    <t>7562 Consignatarios de buques</t>
  </si>
  <si>
    <t>7569 Otros servicios de mediación del Transporte</t>
  </si>
  <si>
    <t>757 Servicios de mudanzas</t>
  </si>
  <si>
    <t>7611 Serv. telefónicos en domicilios particul</t>
  </si>
  <si>
    <t>7612 Serv. telefónicos uso público</t>
  </si>
  <si>
    <t>7613 Serv. telefónicos usos especiales</t>
  </si>
  <si>
    <t>7691 telecomunicación móvil</t>
  </si>
  <si>
    <t>7692 Tele transmisión de datos</t>
  </si>
  <si>
    <t>7693 Telecomunicación vía satélite</t>
  </si>
  <si>
    <t>7699 Otros serv. privados telecomunicación</t>
  </si>
  <si>
    <t xml:space="preserve">       8 INSTITUCIONES FINANCIERAS. SEGUROS, SERVICIOS A EMPRESAS Y ALQUILERES</t>
  </si>
  <si>
    <t>811 Banca</t>
  </si>
  <si>
    <t>812 Cajas de ahorro</t>
  </si>
  <si>
    <t>8191 Instituciones de crédito</t>
  </si>
  <si>
    <t>8192 Establecimientos financieros de crédito</t>
  </si>
  <si>
    <t>8193 Establecimientos de préstamo y crédito</t>
  </si>
  <si>
    <t>8194 Estab. financieros de ‘factoring’</t>
  </si>
  <si>
    <t>8195 Arrendamiento financiero</t>
  </si>
  <si>
    <t>8196 Entidades de cambio de moneda</t>
  </si>
  <si>
    <t>8199 Otras entidades financieras ncop</t>
  </si>
  <si>
    <t>8211 Seguros de vida</t>
  </si>
  <si>
    <t>8212 Seguros de capitalización</t>
  </si>
  <si>
    <t>8213 Seguros mixtos de vida y capitalización</t>
  </si>
  <si>
    <t>8221 Seguros de asistencia sanitaria</t>
  </si>
  <si>
    <t>8222 Seguros de entierro</t>
  </si>
  <si>
    <t>8223 Seguros de daños materiales</t>
  </si>
  <si>
    <t>8224 Seguros de transportes</t>
  </si>
  <si>
    <t>8229 Otros seguros</t>
  </si>
  <si>
    <t>823 Otras entidades aseguradoras (montepíos, cajas de pensiones,…)</t>
  </si>
  <si>
    <t>FÍSICA</t>
  </si>
  <si>
    <t>8311 Serv.compra-vta. de valores mobiliarios</t>
  </si>
  <si>
    <t>PSÍCOSOCIAL (S.Mental)</t>
  </si>
  <si>
    <t>8312 Ser. financ. contratación productos</t>
  </si>
  <si>
    <t>INTELECTUAL</t>
  </si>
  <si>
    <t>8313 Serv. de compensación bancaria</t>
  </si>
  <si>
    <t>SENSORIAL Auditiva</t>
  </si>
  <si>
    <t>8319 Otros servicios financieros ncop</t>
  </si>
  <si>
    <t>SENSORIAL Visual</t>
  </si>
  <si>
    <t>8321 Agencias de seguros y corredurías</t>
  </si>
  <si>
    <t>SENSORIAL (Auditiva + Visual)</t>
  </si>
  <si>
    <t>8322 Serv. tasación y tarificación seguros</t>
  </si>
  <si>
    <t>MIXTA (Física + Psicosocial/intelectual)</t>
  </si>
  <si>
    <t>8329 Otros serv. auxiliares de seguros</t>
  </si>
  <si>
    <t>MIXTA (Física + Sens.Adtva)</t>
  </si>
  <si>
    <t>8331 Promoción inmobiliaria de terrenos</t>
  </si>
  <si>
    <t>MIXTA (Física + Sens.Visual)</t>
  </si>
  <si>
    <t>8332 Promoción inmobiliaria de edificaciones</t>
  </si>
  <si>
    <t>MIXTA (Física + Sens.Adtva + Sens.Visual)</t>
  </si>
  <si>
    <t>834 Servicios relativos a la propiedad inmobiliaria y a la propiedad industrial</t>
  </si>
  <si>
    <t>MIXTA (Psic/intelect + Sens.Adtva)</t>
  </si>
  <si>
    <t>841 Servicios jurídicos</t>
  </si>
  <si>
    <t>MIXTA (Psic/intelect + Sens.Visual)</t>
  </si>
  <si>
    <t>842 Servicios financieros y contables</t>
  </si>
  <si>
    <t>MIXTA (Psic/intelect +  Sens.Adtva + Sens.Visual)</t>
  </si>
  <si>
    <t>8431 Servicios técnicos de ingeniería</t>
  </si>
  <si>
    <t>MIXTA (Física + Psic/intelect. + Sens.)</t>
  </si>
  <si>
    <t>8432 Serv. tec. de arquitectura</t>
  </si>
  <si>
    <t>8433 Serv. tec. prospecciones y geología</t>
  </si>
  <si>
    <t>8434 Serv. técnicos de topografía</t>
  </si>
  <si>
    <t>8435 Serv. técnicos de delineación</t>
  </si>
  <si>
    <t>8436 Inspección técnica de vehículos</t>
  </si>
  <si>
    <t>8439 Otros servicios técnicos ncop</t>
  </si>
  <si>
    <t>844 Servicios de publicidad, relaciones públicas y similares</t>
  </si>
  <si>
    <t>845 Explotación electrónica por cuenta de terceros</t>
  </si>
  <si>
    <t>846 Empresas de estudios de mercado</t>
  </si>
  <si>
    <t>847 Servicios integrales de correos y telecomunicaciones</t>
  </si>
  <si>
    <t>8491 Cobros de deudas y confección facturas</t>
  </si>
  <si>
    <t>8492 Serv. mecanográficos, taquigráficos, etc</t>
  </si>
  <si>
    <t>8493 Serv. traducción y similares</t>
  </si>
  <si>
    <t>8494 Serv. custodia, seguridad y protección</t>
  </si>
  <si>
    <t>8495 Servicios recad., reparto y manip. corres</t>
  </si>
  <si>
    <t>8496 Serv. colocación y suministro de personal</t>
  </si>
  <si>
    <t>8497 Serv. gestión administrativa</t>
  </si>
  <si>
    <t>8498 Multiservicios intensivos en personal</t>
  </si>
  <si>
    <t>8499 Otros servicios independientes ncop</t>
  </si>
  <si>
    <t>851 Alquiler de maquinaria y equipo agrícola</t>
  </si>
  <si>
    <t>852 Alquiler de maquinaria y equipo para la construcción</t>
  </si>
  <si>
    <t>853 Alquiler de maquinaria y equipo contable, de oficina y cálculo electrónico</t>
  </si>
  <si>
    <t>854 Alquiler de automóviles sin conductor</t>
  </si>
  <si>
    <t>8551 Alquiler de aeronaves de todas clases</t>
  </si>
  <si>
    <t>8552 Alquiler de embarcaciones</t>
  </si>
  <si>
    <t>8553 Alquiler de bicicletas</t>
  </si>
  <si>
    <t>8559 Alquiler otros medios transp. n.c.o.p.</t>
  </si>
  <si>
    <t>8561 Alquiler de bienes de consumo</t>
  </si>
  <si>
    <t>8562 Alquiler de películas de video</t>
  </si>
  <si>
    <t>8571 Alquiler de aparatos de medida</t>
  </si>
  <si>
    <t>8572 Serv. de pesa a medida sin alquiler</t>
  </si>
  <si>
    <t>8573 Alquiler contadores para automóviles</t>
  </si>
  <si>
    <t>8574 Alquiler, lec., cons., contadores de luz</t>
  </si>
  <si>
    <t>8575 Lectura y cons. contad. luz tanto alzado</t>
  </si>
  <si>
    <t>8576 Alquiler, lec. y cons. contadores gas</t>
  </si>
  <si>
    <t>8577 Lectura y cons. de contadores de gas</t>
  </si>
  <si>
    <t>8578 Alquiler, lec. y cons. contadores agua</t>
  </si>
  <si>
    <t>8579 Lectura y cons. de contadores de agua</t>
  </si>
  <si>
    <t>859 Alquiler de otros bienes n.c.o.p. (sin personal permanente)</t>
  </si>
  <si>
    <t>8611 Alquiler de viviendas</t>
  </si>
  <si>
    <t>8612 Alquiler locales industriales</t>
  </si>
  <si>
    <t>862 Alquiler de bienes inmuebles de naturaleza rustica</t>
  </si>
  <si>
    <t xml:space="preserve">       9 OTROS SERVICIOS</t>
  </si>
  <si>
    <t>911 Servicios agrícolas y ganaderos</t>
  </si>
  <si>
    <t>912 Servicios forestales</t>
  </si>
  <si>
    <t>913 Servicios relacionados con la pesca y la acuicultura</t>
  </si>
  <si>
    <t>9211 Serv. limpieza viaria y jardines</t>
  </si>
  <si>
    <t>9212 Serv. recogida de basuras y desechos</t>
  </si>
  <si>
    <t>9213 Exterminio animales dañinos y desifecc.</t>
  </si>
  <si>
    <t>9214 Serv. alcantarillado, evacuación aguas</t>
  </si>
  <si>
    <t>9215 Servicios incineración, elim. basuras</t>
  </si>
  <si>
    <t>9216 Serv. protección y acondic. ambiental</t>
  </si>
  <si>
    <t>9217 Serv. protección contra incendios</t>
  </si>
  <si>
    <t>9218 Serv. admon. cementerios</t>
  </si>
  <si>
    <t>9219 Otros servicios de saneamiento n.c.o.p.</t>
  </si>
  <si>
    <t>9221 Serv. limpieza interiores</t>
  </si>
  <si>
    <t>9222 Serv. especializados de limpieza</t>
  </si>
  <si>
    <t>9311 Guardería y enseñanza infantil, exclusiv.</t>
  </si>
  <si>
    <t>9312 Enseñanza educación general básica</t>
  </si>
  <si>
    <t>9313 Enseñanza bachillerato, f.p., y c.o.u.</t>
  </si>
  <si>
    <t>9314 Enseñanza reglada (preesc, egb, bup, fp, cou)</t>
  </si>
  <si>
    <t>9315 Enseñanza de educación superior</t>
  </si>
  <si>
    <t>9321 Enseñanza formación prof. no superior</t>
  </si>
  <si>
    <t>9322 Enseñanza form. profesional superior</t>
  </si>
  <si>
    <t>9331 Enseñ. conducción vehículos</t>
  </si>
  <si>
    <t>9332 Promoción cursos, estudios en el extranj.</t>
  </si>
  <si>
    <t>9339 Otros activ. enseñanza</t>
  </si>
  <si>
    <t>934 Enseñanza fuera de establecimiento permanente</t>
  </si>
  <si>
    <t>9351 Colegios mayores</t>
  </si>
  <si>
    <t>9352 Residencias de estudiantes</t>
  </si>
  <si>
    <t>9361 investigación cc. exactas y naturales</t>
  </si>
  <si>
    <t>9362 investigación cc. medicas</t>
  </si>
  <si>
    <t>9363 Investigaciones agrarias</t>
  </si>
  <si>
    <t>9364 Invest. cc. sociales, humanidades</t>
  </si>
  <si>
    <t>9365 investigación técnica industrial</t>
  </si>
  <si>
    <t>9369 Otras investigaciones científicas ncop</t>
  </si>
  <si>
    <t>9411 Hospitales generales</t>
  </si>
  <si>
    <t>9412 Hospitales especializados</t>
  </si>
  <si>
    <t>9421 Consultorios médicos, sanitarios…</t>
  </si>
  <si>
    <t>9422 Balnearios y baños</t>
  </si>
  <si>
    <t>9429 Otros serv. sanitarios</t>
  </si>
  <si>
    <t>943 Consultas y clínicas de estomatología y odontología</t>
  </si>
  <si>
    <t>944 Servicios de naturopatía, acupuntura y otros servicios parasanitarios</t>
  </si>
  <si>
    <t>945 Consultas y clínicas veterinarias</t>
  </si>
  <si>
    <t>951 Asistencia y servicios sociales para niños, jóvenes, ancianos,… (centros residenciales)</t>
  </si>
  <si>
    <t>952 Asistencia y servicios sociales para niños, jóvenes, ancianos,… (centros no residenciales)</t>
  </si>
  <si>
    <t>9611 Producción películas cinematográficas</t>
  </si>
  <si>
    <t>9612 Doblaje, montaje de películas</t>
  </si>
  <si>
    <t>9613 Decoraciones escénicas películas</t>
  </si>
  <si>
    <t>9621 Distribución y venta de películas</t>
  </si>
  <si>
    <t>9622 Distribución y venta mayor de películas</t>
  </si>
  <si>
    <t>9631 Exhibición de películas de cine y video</t>
  </si>
  <si>
    <t>9632 Exhibición películas aire libre</t>
  </si>
  <si>
    <t>9633 Exhibición películas sin establecimiento</t>
  </si>
  <si>
    <t>9634 Exhibición películas establec. distintos</t>
  </si>
  <si>
    <t>9641 Servicios de radiodifusión</t>
  </si>
  <si>
    <t>9642 Servicios de televisión</t>
  </si>
  <si>
    <t>9643 Serv. transmisión y enlace señales TV</t>
  </si>
  <si>
    <t>9651 Espectáculos en salas y locales</t>
  </si>
  <si>
    <t>9652 Espectáculos al aire libre</t>
  </si>
  <si>
    <t>9653 Espectáculos fuera establecimiento</t>
  </si>
  <si>
    <t>9654 Empresas de espectáculos</t>
  </si>
  <si>
    <t>9655 Espectáculos taurinos</t>
  </si>
  <si>
    <t>9661 Bibliotecas y museos</t>
  </si>
  <si>
    <t>9662 zoológicos, botánicos y similares</t>
  </si>
  <si>
    <t>9669 Otros servicios culturales ncop</t>
  </si>
  <si>
    <t>9671 Instalaciones deportivas</t>
  </si>
  <si>
    <t>9672 Escuelas y serv. perfecc. del deporte</t>
  </si>
  <si>
    <t>9673 Alquiler artículos deporte en inst. dep.</t>
  </si>
  <si>
    <t>9681 Instalac. celeb. espectáculos deportivos</t>
  </si>
  <si>
    <t>9682 Organización espectáculos deportivos</t>
  </si>
  <si>
    <t>9683 Organiz. espect. deport. federac. y clubes</t>
  </si>
  <si>
    <t>9691 Salas de baile y discotecas</t>
  </si>
  <si>
    <t>9692 Casinos de juego</t>
  </si>
  <si>
    <t>9693 Juegos de bingo</t>
  </si>
  <si>
    <t>9694 Maquinas recreativas y de azar</t>
  </si>
  <si>
    <t>9695 Juegos billar, ping-pong, bolos y otros</t>
  </si>
  <si>
    <t>9696 Salones recreativos y de juego</t>
  </si>
  <si>
    <t>9697 Otras maquinas automáticas</t>
  </si>
  <si>
    <t>9711 Tinte, limp. seco, lavado y planchado</t>
  </si>
  <si>
    <t>9712 Limpieza y teñido del calzado</t>
  </si>
  <si>
    <t>9713 Zurcido y reparación de ropas</t>
  </si>
  <si>
    <t>9721 Serv. peluquería señoras y caballeros</t>
  </si>
  <si>
    <t>9722 Salones e institutos de belleza</t>
  </si>
  <si>
    <t>9731 Servicios fotográficos</t>
  </si>
  <si>
    <t>9732 Maquinas automat. fotografías y fotocop.</t>
  </si>
  <si>
    <t>9733 Serv. copias documentos maq. fotocopia</t>
  </si>
  <si>
    <t>974 Agencias de prestación de servicios domésticos</t>
  </si>
  <si>
    <t>975 Servicios de enmarcación</t>
  </si>
  <si>
    <t>9791 Serv. pompas fúnebres</t>
  </si>
  <si>
    <t>9792 Adorno de templos y otros locales</t>
  </si>
  <si>
    <t>9793 Agencias matrimoniales y otros servicios</t>
  </si>
  <si>
    <t>9794 Adiestramiento y cuidados de animales</t>
  </si>
  <si>
    <t>9799 Otros servicios personales ncop</t>
  </si>
  <si>
    <t>9811 Curiosidades en parques, grutas,…</t>
  </si>
  <si>
    <t>9812 Jardines de recreo</t>
  </si>
  <si>
    <t>9813 Parques de atracciones (tamb. acuáticos)</t>
  </si>
  <si>
    <t>9821 Tómbolas y rifas autorizadas establecim.</t>
  </si>
  <si>
    <t>9822 Tómbolas y rifas autor. sin establecim.</t>
  </si>
  <si>
    <t>9823 Exposición figuras de cera establecim.</t>
  </si>
  <si>
    <t>9824 Otras atracc., servicios, fuera establec.</t>
  </si>
  <si>
    <t>9825 Organiz. y celeb. apuestas deport. loter</t>
  </si>
  <si>
    <t>983 Agencias de colocación de artistas</t>
  </si>
  <si>
    <t>9891 Expedición billetes espectáculos</t>
  </si>
  <si>
    <t>9892 Serv. organiz. congresos, asambleas,…</t>
  </si>
  <si>
    <t>9893 Parques o recintos feriales</t>
  </si>
  <si>
    <t>991 prestación de servicios por sociedades de desarrollo industrial regional</t>
  </si>
  <si>
    <t>999 Otros servicios n.c.o.p.</t>
  </si>
  <si>
    <t>Actividades Profesionales.</t>
  </si>
  <si>
    <t>011. DOCTORES Y LICENCIADOS EN CIENCIAS BIOLÓGICAS.</t>
  </si>
  <si>
    <t>012. INGENIEROS AGRÓNOMOS Y DE MONTES.</t>
  </si>
  <si>
    <t>013. VETERINARIOS.</t>
  </si>
  <si>
    <t>021. TÉCNICOS EN BIOLOGÍA, AGRONOMÍA Y SILVICULTURA.</t>
  </si>
  <si>
    <t>022. INGENIEROS TÉCNICOS AGRÍCOLAS E INGENIEROS TÉCNICOS FORESTALES.</t>
  </si>
  <si>
    <t>023. INGENIEROS TÉCNICOS TOPÓGRAFOS.</t>
  </si>
  <si>
    <t>024. AUXILIARES Y AYUDANTES EN VETERINARIA (SEXADORES DE POLLOS, CASTRADORES, ETC.).</t>
  </si>
  <si>
    <t>099. OTROS PROFESIONALES RELACIONADOS CON LA AGRICULTURA, GANADERÍA, CAZA, SILVICULTURA Y PESCA, N.C.O.P.</t>
  </si>
  <si>
    <t>111. DOCTORES Y LICENCIADOS EN CIENCIAS FÍSICAS, DOCTORES Y LICENCIADOS EN CIENCIAS GEOFÍSICAS Y DOCTORES Y LICENCIADOS EN CIENCIAS GEOLÓGICAS.</t>
  </si>
  <si>
    <t>112. INGENIEROS DE MINAS.</t>
  </si>
  <si>
    <t>121. DOCTORES Y LICENCIADOS EN CIENCIAS QUÍMICAS.</t>
  </si>
  <si>
    <t>131. INGENIEROS TÉCNICOS DE MINAS, FACULTATIVOS Y PERITOS.</t>
  </si>
  <si>
    <t>199. OTROS PROFESIONALES RELACIONADOS CON LAS ACTIVIDADES PROPIAS DE LA ENERGÍA, AGUA, MINERÍA E INDUSTRIA QUÍMICA N.C.O.P.</t>
  </si>
  <si>
    <t>211. INGENIEROS AERONÁUTICOS.</t>
  </si>
  <si>
    <t>212. INGENIEROS NAVALES.</t>
  </si>
  <si>
    <t>213. INGENIEROS DE TELECOMUNICACIÓN.</t>
  </si>
  <si>
    <t>214. INGENIEROS DE ARMAMENTO Y CONSTRUCCIÓN, DE ARMAS NAVALES Y ELECTROMECÁNICOS DEL ICAI.</t>
  </si>
  <si>
    <t>221. INGENIEROS TÉCNICOS AERONÁUTICOS, AYUDANTES Y PERITOS.</t>
  </si>
  <si>
    <t>222. INGENIEROS TÉCNICOS DE TELECOMUNICACIÓN, AYUDANTES Y PERITOS.</t>
  </si>
  <si>
    <t>223. AYUDANTES DE INGENIEROS DE ARMAMENTO Y CONSTRUCCIÓN, DE ARMAS NAVALES E INGENIEROS TÉCNICOS ELECTROMECÁNICOS DEL ICAI.</t>
  </si>
  <si>
    <t>224. DIBUJANTES TÉCNICOS.</t>
  </si>
  <si>
    <t>225. TÉCNICOS EN TELECOMUNICACIÓN.</t>
  </si>
  <si>
    <t>226. TÉCNICOS EN SONIDO.</t>
  </si>
  <si>
    <t>227. TÉCNICOS EN ILUMINACIÓN.</t>
  </si>
  <si>
    <t>228. INGENIEROS TÉCNICOS NAVALES, AYUDANTES Y PERITOS.</t>
  </si>
  <si>
    <t>299. OTROS PROFESIONALES RELACIONADOS CON LAS INDUSTRIAS DE LA AERONÁUTICA, DE LA TELECOMUNICACIÓN Y DE LA MECÁNICA DE PRECISIÓN, N.C.O.P.</t>
  </si>
  <si>
    <t>311. INGENIEROS INDUSTRIALES Y TEXTILES.</t>
  </si>
  <si>
    <t>321. INGENIEROS TÉCNICOS INDUSTRIALES Y TEXTILES, AYUDANTES Y PERITOS.</t>
  </si>
  <si>
    <t>322. TÉCNICOS EN ARTES GRÁFICAS.</t>
  </si>
  <si>
    <t>399. OTROS PROFESIONALES RELACIONADOS CON OTRAS INDUSTRIAS MANUFACTURERAS, N.C.O.P.</t>
  </si>
  <si>
    <t>411. ARQUITECTOS.</t>
  </si>
  <si>
    <t>412. INGENIEROS DE CAMINOS, CANALES Y PUERTOS.</t>
  </si>
  <si>
    <t>421. ARQUITECTOS TÉCNICOS Y APAREJADORES.</t>
  </si>
  <si>
    <t>422. INGENIEROS TÉCNICOS DE OBRAS PÚBLICAS, AYUDANTES Y PERITOS.</t>
  </si>
  <si>
    <t>431. DELINEANTES.</t>
  </si>
  <si>
    <t>432. DECORADORES-DISEÑADORES DE INTERIORES.</t>
  </si>
  <si>
    <t>441. TÉCNICOS SUPERIORES EN DESARROLLO DE PROYECTOS URBANÍSTICOS Y OPERACIONES TOPOGRÁFICAS.</t>
  </si>
  <si>
    <t>451. INGENIEROS EN GEODESIA Y CARTOGRAFÍA.</t>
  </si>
  <si>
    <t>499. OTROS PROFESIONALES RELACIONADOS CON LA CONSTRUCCIÓN, N.C.O.P.</t>
  </si>
  <si>
    <t>511. AGENTES COMERCIALES.</t>
  </si>
  <si>
    <t>521. TÉCNICOS EN HOSTELERÍA.</t>
  </si>
  <si>
    <t>599. OTROS PROFESIONALES RELACIONADOS CON EL COMERCIO Y LA HOSTELERIA, N.C.O.P.</t>
  </si>
  <si>
    <t>611. AGENTES DE FERROCARRILES.</t>
  </si>
  <si>
    <t>612. CONDUCTORES DE VEHÍCULOS TERRESTRES.</t>
  </si>
  <si>
    <t>699. OTROS PROFESIONALES RELACIONADOS CON EL TRANSPORTE Y LAS COMUNICACIONES N.C.O.P.</t>
  </si>
  <si>
    <t>711. ACTUARIOS DE SEGUROS.</t>
  </si>
  <si>
    <t>712. AGENTES Y CORREDORES DE SEGUROS.</t>
  </si>
  <si>
    <t>721. AGENTES COLEGIADOS DE LA PROPIEDAD INDUSTRIAL Y DE LA PROPIEDAD INMOBILIARIA.</t>
  </si>
  <si>
    <t>722. GESTORES ADMINISTRATIVOS.</t>
  </si>
  <si>
    <t>723. ADMINISTRADORES DE FINCAS.</t>
  </si>
  <si>
    <t>724. INTERMEDIARIOS EN LA PROMOCIÓN DE EDIFICACIONES.</t>
  </si>
  <si>
    <t>725. HABILITADOS DE CLASES PASIVAS.</t>
  </si>
  <si>
    <t>726. GRADUADOS SOCIALES.</t>
  </si>
  <si>
    <t>727. AGENTES O INTERMEDIARIOS EN FACILITAR PRÉSTAMOS.</t>
  </si>
  <si>
    <t>728. AGENTES DE ADUANAS.</t>
  </si>
  <si>
    <t>731. ABOGADOS.</t>
  </si>
  <si>
    <t>732. PROCURADORES.</t>
  </si>
  <si>
    <t>733. NOTARIOS.</t>
  </si>
  <si>
    <t>734. REGISTRADORES.</t>
  </si>
  <si>
    <t>741. ECONOMISTAS.</t>
  </si>
  <si>
    <t>742. INTENDENTES. Y PROFESORES MERCANTILES.</t>
  </si>
  <si>
    <t>743. PERITOS MERCANTILES.</t>
  </si>
  <si>
    <t>744. DIPLOMADOS EN CIENCIAS EMPRESARIALES.</t>
  </si>
  <si>
    <t>745. CORREDORES DE COMERCIO COLEGIADOS</t>
  </si>
  <si>
    <t>746. CORREDORES DE COMERCIO LIBRES.</t>
  </si>
  <si>
    <t>747. AUDITORES DE CUENTAS Y CENSORES JURADOS DE CUENTAS.</t>
  </si>
  <si>
    <t>748. ADMINISTRADORES DE LA CARTERA DE VALORES.</t>
  </si>
  <si>
    <t>749. CORREDORES INTÉRPRETES Y CORREDORES MARÍTIMOS.</t>
  </si>
  <si>
    <t>751. PROFESIONALES DE LA PUBLICIDAD, RELACIONES PÚBLICAS Y SIMILARES.</t>
  </si>
  <si>
    <t>761. DOCTORES Y LICENCIADOS EN CIENCIAS EXACTAS Y ESTADÍSTICAS.</t>
  </si>
  <si>
    <t>762. DOCTORES, LICENCIADOS E INGENIEROS EN INFORMÁTICA.</t>
  </si>
  <si>
    <t>763. PROGRAMADORES Y ANALISTAS DE INFORMÁTICA.</t>
  </si>
  <si>
    <t>764. DIPLOMADOS EN INFORMÁTICA.</t>
  </si>
  <si>
    <t>765. GRABADORES, INFORMÁTICOS Y OTROS PROFESIONALES AUXILIARES DEL TRATAMIENTO ELECTRÓNICO DE DATOS.</t>
  </si>
  <si>
    <t>771. AGENTES COBRADORES DE FACTURAS, DE EFECTOS COMERCIALES, DE PRÉSTAMOS Y DERECHOS DE TODAS CLASES.</t>
  </si>
  <si>
    <t>772. ESTENOTIPISTAS, MECANÓGRAFOS, TAQUÍGRAFOS Y OTROS PROFESIONALES ADMINISTRATIVOS.</t>
  </si>
  <si>
    <t>773. DETECTIVES PRIVADOS Y PROFESIONALES QUE PRESTAN SERVICIOS DE VIGILANCIA, PROTECCIÓN Y SEGURIDAD.</t>
  </si>
  <si>
    <t>774. TRADUCTORES E INTÉRPRETES.</t>
  </si>
  <si>
    <t>775. DOCTORES Y LICENCIADOS EN FILOSOFÍA Y LETRAS.</t>
  </si>
  <si>
    <t>776. DOCTORES Y LICENCIADOS EN CIENCIAS POLÍTICAS Y SOCIALES, PSICÓLOGOS, ANTROPÓLOGOS, HISTORIADORES, Y SIMILARES.</t>
  </si>
  <si>
    <t>777. ESPECIALISTAS EN ASUNTOS DE PERSONAL Y ORIENTACIÓN Y ANÁLISIS PROFESIONAL.</t>
  </si>
  <si>
    <t>778. DIPLOMADOS EN BIBLIOTECONOMÍA Y DOCUMENTACIÓN.</t>
  </si>
  <si>
    <t>799. OTROS PROFESIONALES RELACIONADOS CON LAS ACTIVIDADES FINANCIERAS, JURÍDICAS, DE SEGUROS Y DE ALQUILERES, N.C.O.P.</t>
  </si>
  <si>
    <t>811. PROFESIONALES QUE PRESTAN SERVICIOS DE LIMPIEZA.</t>
  </si>
  <si>
    <t>821. PERSONAL DOCENTE DE ENSEÑANZA SUPERIOR.</t>
  </si>
  <si>
    <t>822. PERSONAL DOCENTE DE ENSEÑANZA MEDIA.</t>
  </si>
  <si>
    <t>823. PERSONAL DOCENTE DE ENSEÑANZA GENERAL BÁSICA Y PREESCOLAR.</t>
  </si>
  <si>
    <t>824. PROFESORES DE FORMACIÓN Y PERFECCIONAMIENTO PROFESIONAL.</t>
  </si>
  <si>
    <t>825. PROFESORES DE CONDUCCIÓN DE VEHICULOS TERRESTRES, ACUÁTICOS, AERONÁUTICOS, ETC.</t>
  </si>
  <si>
    <t>826. PERSONAL DOCENTE DE ENSAÑANZAS DIVERSAS, TALES COMO EDUCACIÓN FISICA Y DEPORTES, IDIOMAS, MECANOGRÁFIA, PREPARACIÓN DE EXAMENES Y OPOSICIONES Y SIMILARES.</t>
  </si>
  <si>
    <t>831. MÉDICOS DE MEDICINA GENERAL.</t>
  </si>
  <si>
    <t>832. MÉDICOS ESPECIALISTAS (EXCLUIDOS ESTOMATÓLOGOS Y ODONTÓLOGOS).</t>
  </si>
  <si>
    <t>833. ESTOMATÓLOGOS.</t>
  </si>
  <si>
    <t>834. ODONTÓLOGOS.</t>
  </si>
  <si>
    <t>835. FARMACÉUTICOS.</t>
  </si>
  <si>
    <t>836. AYUDANTES TÉCNICOS SANITARIOS Y FISIOTERAPEUTAS.</t>
  </si>
  <si>
    <t>837. PROTÉSICOS E HIGIENISTAS DENTALES.</t>
  </si>
  <si>
    <t>838. ÓPTICOS-OPTOMETRISTAS Y PODÓLOGOS.</t>
  </si>
  <si>
    <t>839. MASAJISTAS, BROMATOLOGOS, DIETISTAS Y AUXILIARES DE ENFERMERÍA.</t>
  </si>
  <si>
    <t>841. NATURÓPATAS, ACUPUNTORES Y OTROS PROFESIONALES PARASANITARIOS.</t>
  </si>
  <si>
    <t>851. REPRESENTANTES TÉCNICOS DEL ESPECTÁCULO.</t>
  </si>
  <si>
    <t>852. APODERADOS Y REPRESENTANTES TAURINOS.</t>
  </si>
  <si>
    <t>853. AGENTES DE COLOCACIÓN DE ARTISTAS.</t>
  </si>
  <si>
    <t>854. EXPERTOS EN ORGANIZACIÓN DE CONGRESOS, ASAMBLEAS Y SIMILARES.</t>
  </si>
  <si>
    <t>855. AGENTES Y CORREDORES DE APUESTAS EN LOS ESPECTÁCULOS.</t>
  </si>
  <si>
    <t>861. PINTORES, ESCULTORES, CERAMISTAS, ARTESANOS, GRABADORES Y ARTISTAS SIMILARES.</t>
  </si>
  <si>
    <t>862. RESTAURADORES DE OBRAS DE ARTE.</t>
  </si>
  <si>
    <t>871. EXPENDEDORES OFICIALES DE LOTERÍAS, APUESTAS DEPORTIVAS Y OTROS JUEGOS, INCLUIDOS EN LA RED COMERCIAL DEL ORGANISMO NACIONAL DE LOTERÍAS Y APUESTAS DEL ESTADO (EXCLUIDOS LOS CLASIFICADOS EN EL 855).</t>
  </si>
  <si>
    <t>872. EXPENDEDORES OFICIALES DE LOTERÍAS, APUESTAS DEPORTIVAS Y OTROS JUEGOS, PERTENECIENTES A OTROS ORGANISMOS DISTINTOS DEL ORGANISMO NACIONAL DE LOTERIAS Y APUESTAS DEL ESTADO.</t>
  </si>
  <si>
    <t>873. EXPENDEDORES NO OFICIALES AUTORIZADOS PARA LA RECEPCIÓN DE APUESTAS DEPORTIVAS, DE OTROS JUEGOS Y DE LOTERÍAS DIVERSAS.</t>
  </si>
  <si>
    <t>881. ASTRÓLOGOS Y SIMILARES.</t>
  </si>
  <si>
    <t>882. GUÍAS DE TURISMO.</t>
  </si>
  <si>
    <t>883. GUIAS INTERPRETES DE TURISMO.</t>
  </si>
  <si>
    <t>884. PERITOS TASADORES DE SEGUROS, ALHAJAS, GENEROS Y EFECTOS.</t>
  </si>
  <si>
    <t>885. LIQUIDADORES Y COMISARIOS DE AVERIAS.</t>
  </si>
  <si>
    <t>886. CRONOMETRADORES.</t>
  </si>
  <si>
    <t>887. MAQUILLADORES Y ESTETICISTAS.</t>
  </si>
  <si>
    <t>888. GRAFÓLOGOS.</t>
  </si>
  <si>
    <t>899. OTROS PROFESIONALES RELACIONADOS CON LOS SERVICIOS A QUE SE REFIERE ESTA DIVISIÓN.</t>
  </si>
  <si>
    <t>Actividades Artísticas.</t>
  </si>
  <si>
    <t>011. DIRECTORES DE CINE Y TEATRO.</t>
  </si>
  <si>
    <t>012. AYUDANTES DE DIRECCIÓN.</t>
  </si>
  <si>
    <t>013. ACTORES DE CINE Y TEATRO.</t>
  </si>
  <si>
    <t>014. EXTRAS ESPECIALIZADOS, DOBLES, COMPARSAS Y MERITORIOS.</t>
  </si>
  <si>
    <t>015. OPERADORES DE CÁMARAS DE CINE, DE TELEVISIÓN Y VÍDEO.</t>
  </si>
  <si>
    <t>016. HUMORISTAS, CARICATOS, EXCÉNTRICOS, CHARLISTAS, RECITADORES, ILUSIONISTAS, ETC.</t>
  </si>
  <si>
    <t>017. APUNTADORES Y REGIDORES.</t>
  </si>
  <si>
    <t>018. ARTISTAS DE CIRCO.</t>
  </si>
  <si>
    <t>019. OTRAS ACTIVIDADES RELACIONADAS CON EL CINE, EL TEATRO Y EL CIRCO, N.C.O.P.</t>
  </si>
  <si>
    <t>022. BAILARINES.</t>
  </si>
  <si>
    <t>029. OTRAS ACTIVIDADES RELACIONADAS CON EL BAILE, N.C.O.P.</t>
  </si>
  <si>
    <t>031. MAESTROS Y DIRECTORES DE MÚSICA.</t>
  </si>
  <si>
    <t>032. INTERPRETES DE INSTRUMENTOS MUSICALES.</t>
  </si>
  <si>
    <t>033. CANTANTES.</t>
  </si>
  <si>
    <t>039. OTRAS ACTIVIDADES RELACIONADAS CON LA MÚSICA, N.C.O.P.</t>
  </si>
  <si>
    <t>041. JUGADORES Y ENTRENADORES DE FÚTBOL.</t>
  </si>
  <si>
    <t>043. PILOTOS, ENTRENADORES Y PREPARADORES DE MOTOCICLISMO Y AUTOMOVILISMO.</t>
  </si>
  <si>
    <t>044. BOXEADORES, ENTRENADORES Y PREPARADORES DE BOXEO.</t>
  </si>
  <si>
    <t>045. JUGADORES, ENTRENADORES Y PREPARADORES DE BALONCESTO.</t>
  </si>
  <si>
    <t>046. CORREDORES, ENTRENADORES Y PREPARADORES DE CICLISMO.</t>
  </si>
  <si>
    <t>047. JUGADORES, ENTRENADORES Y PREPARADORES DE BALONMANO, VOLEIBOL, PELOTA Y OTROS DEPORTISTAS DE LA HÍPICA, LUCHA, ETC.</t>
  </si>
  <si>
    <t>048. ÁRBITROS DE ESPECTÁCULOS DEPORTIVOS.</t>
  </si>
  <si>
    <t>049. OTRAS ACTIVIDADES RELACIONADAS CON EL DEPORTE, N.C.O.P.</t>
  </si>
  <si>
    <t>051. MATADORES DE TOROS.</t>
  </si>
  <si>
    <t>052. REJONEADORES.</t>
  </si>
  <si>
    <t>053. SUBALTERNOS.</t>
  </si>
  <si>
    <t>054. JEFES DE CUADRILLAS CÓMICAS Y SIMILARES.</t>
  </si>
  <si>
    <t>055. OTRO PERSONAL DE CUADRILLAS CÓMICAS Y SIMILARES.</t>
  </si>
  <si>
    <t>059. OTRAS ACTIVIDADES RELACIONADAS CON ESPECTÁCULOS TAURINOS, N.C.O.P.</t>
  </si>
  <si>
    <t>zonas</t>
  </si>
  <si>
    <t>Castilla-La Mancha</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</si>
</sst>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0.0%"/>
    <numFmt numFmtId="166" formatCode="#,##0.00\ &quot;€&quot;"/>
    <numFmt numFmtId="167" formatCode="#,##0.00\ &quot;€&quot;;[Red]\-#,##0.00\ &quot;€&quot;"/>
  </numFmts>
  <fonts count="37">
    <font>
      <sz val="12.0"/>
      <color rgb="FF000000"/>
      <name val="Times New Roman"/>
      <scheme val="minor"/>
    </font>
    <font>
      <sz val="11.0"/>
      <color theme="1"/>
      <name val="Arial"/>
    </font>
    <font>
      <sz val="10.0"/>
      <color rgb="FFC00000"/>
      <name val="Arial"/>
    </font>
    <font>
      <sz val="12.0"/>
      <color theme="1"/>
      <name val="Arial"/>
    </font>
    <font>
      <b/>
      <sz val="14.0"/>
      <color rgb="FFFFFFFF"/>
      <name val="Arial"/>
    </font>
    <font/>
    <font>
      <b/>
      <sz val="18.0"/>
      <color theme="1"/>
      <name val="Arial"/>
    </font>
    <font>
      <b/>
      <sz val="14.0"/>
      <color theme="0"/>
      <name val="Arial"/>
    </font>
    <font>
      <b/>
      <sz val="14.0"/>
      <color theme="1"/>
      <name val="Arial"/>
    </font>
    <font>
      <b/>
      <sz val="11.0"/>
      <color theme="1"/>
      <name val="Arial"/>
    </font>
    <font>
      <b/>
      <sz val="12.0"/>
      <color theme="1"/>
      <name val="Arial"/>
    </font>
    <font>
      <b/>
      <sz val="11.0"/>
      <color rgb="FF953734"/>
      <name val="Arial"/>
    </font>
    <font>
      <b/>
      <sz val="11.0"/>
      <color theme="1"/>
      <name val="Arial Narrow"/>
    </font>
    <font>
      <u/>
      <sz val="11.0"/>
      <color rgb="FF0000FF"/>
      <name val="Arial"/>
    </font>
    <font>
      <sz val="10.0"/>
      <color theme="1"/>
      <name val="Arial"/>
    </font>
    <font>
      <b/>
      <sz val="11.0"/>
      <color theme="4"/>
      <name val="Arial"/>
    </font>
    <font>
      <sz val="12.0"/>
      <color theme="1"/>
      <name val="Times New Roman"/>
    </font>
    <font>
      <b/>
      <sz val="11.0"/>
      <color rgb="FFFF0000"/>
      <name val="Arial"/>
    </font>
    <font>
      <b/>
      <sz val="16.0"/>
      <color theme="1"/>
      <name val="Arial"/>
    </font>
    <font>
      <b/>
      <sz val="11.0"/>
      <color theme="0"/>
      <name val="Arial"/>
    </font>
    <font>
      <b/>
      <sz val="9.0"/>
      <color theme="0"/>
      <name val="Arial Narrow"/>
    </font>
    <font>
      <b/>
      <sz val="10.0"/>
      <color theme="0"/>
      <name val="Arial"/>
    </font>
    <font>
      <b/>
      <sz val="9.0"/>
      <color theme="0"/>
      <name val="Arial"/>
    </font>
    <font>
      <sz val="11.0"/>
      <color theme="1"/>
      <name val="Arial Narrow"/>
    </font>
    <font>
      <sz val="10.0"/>
      <color theme="1"/>
      <name val="Arial Narrow"/>
    </font>
    <font>
      <u/>
      <sz val="11.0"/>
      <color theme="1"/>
      <name val="Arial"/>
    </font>
    <font>
      <sz val="12.0"/>
      <color theme="1"/>
      <name val="Arial Narrow"/>
    </font>
    <font>
      <sz val="9.0"/>
      <color theme="1"/>
      <name val="Arial"/>
    </font>
    <font>
      <b/>
      <sz val="12.0"/>
      <color theme="0"/>
      <name val="Arial"/>
    </font>
    <font>
      <b/>
      <sz val="12.0"/>
      <color theme="4"/>
      <name val="Arial"/>
    </font>
    <font>
      <b/>
      <sz val="10.0"/>
      <color theme="1"/>
      <name val="Arial"/>
    </font>
    <font>
      <b/>
      <sz val="14.0"/>
      <color rgb="FF800000"/>
      <name val="Arial"/>
    </font>
    <font>
      <u/>
      <sz val="10.0"/>
      <color rgb="FF0000FF"/>
      <name val="Arial"/>
    </font>
    <font>
      <sz val="8.0"/>
      <color theme="1"/>
      <name val="Arial"/>
    </font>
    <font>
      <sz val="11.0"/>
      <color rgb="FF444444"/>
      <name val="Arial"/>
    </font>
    <font>
      <b/>
      <sz val="15.0"/>
      <color theme="0"/>
      <name val="Arial"/>
    </font>
    <font>
      <color theme="1"/>
      <name val="Arial"/>
    </font>
  </fonts>
  <fills count="9">
    <fill>
      <patternFill patternType="none"/>
    </fill>
    <fill>
      <patternFill patternType="lightGray"/>
    </fill>
    <fill>
      <patternFill patternType="solid">
        <fgColor rgb="FFC00000"/>
        <bgColor rgb="FFC00000"/>
      </patternFill>
    </fill>
    <fill>
      <patternFill patternType="solid">
        <fgColor theme="0"/>
        <bgColor theme="0"/>
      </patternFill>
    </fill>
    <fill>
      <patternFill patternType="solid">
        <fgColor rgb="FFF2DBDB"/>
        <bgColor rgb="FFF2DBDB"/>
      </patternFill>
    </fill>
    <fill>
      <patternFill patternType="solid">
        <fgColor rgb="FFF7EAE9"/>
        <bgColor rgb="FFF7EAE9"/>
      </patternFill>
    </fill>
    <fill>
      <patternFill patternType="solid">
        <fgColor rgb="FFD8D8D8"/>
        <bgColor rgb="FFD8D8D8"/>
      </patternFill>
    </fill>
    <fill>
      <patternFill patternType="solid">
        <fgColor rgb="FF366092"/>
        <bgColor rgb="FF366092"/>
      </patternFill>
    </fill>
    <fill>
      <patternFill patternType="solid">
        <fgColor theme="4"/>
        <bgColor theme="4"/>
      </patternFill>
    </fill>
  </fills>
  <borders count="55">
    <border/>
    <border>
      <left/>
      <top/>
      <bottom/>
    </border>
    <border>
      <top/>
      <bottom/>
    </border>
    <border>
      <right/>
      <top/>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bottom/>
    </border>
    <border>
      <left style="thin">
        <color rgb="FF000000"/>
      </left>
      <top/>
      <bottom/>
    </border>
    <border>
      <right style="thin">
        <color rgb="FF000000"/>
      </right>
    </border>
    <border>
      <left style="thin">
        <color rgb="FF000000"/>
      </left>
      <right style="thin">
        <color rgb="FF000000"/>
      </right>
      <top style="thin">
        <color rgb="FF000000"/>
      </top>
      <bottom style="thin">
        <color rgb="FF000000"/>
      </bottom>
    </border>
    <border>
      <bottom style="thin">
        <color rgb="FF000000"/>
      </bottom>
    </border>
    <border>
      <top style="thin">
        <color rgb="FF000000"/>
      </top>
    </border>
    <border>
      <left style="thin">
        <color rgb="FF000000"/>
      </left>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bottom style="thin">
        <color rgb="FF000000"/>
      </bottom>
    </border>
    <border>
      <left style="thin">
        <color rgb="FF000000"/>
      </left>
      <top/>
    </border>
    <border>
      <top/>
    </border>
    <border>
      <right/>
      <top/>
    </border>
    <border>
      <right/>
    </border>
    <border>
      <left style="thin">
        <color rgb="FF000000"/>
      </left>
      <bottom/>
    </border>
    <border>
      <bottom/>
    </border>
    <border>
      <right/>
      <bottom/>
    </border>
    <border>
      <left style="thin">
        <color rgb="FF000000"/>
      </left>
      <right style="thin">
        <color rgb="FF000000"/>
      </right>
      <top style="thin">
        <color rgb="FF000000"/>
      </top>
      <bottom/>
    </border>
    <border>
      <left style="thin">
        <color rgb="FF000000"/>
      </left>
      <top/>
      <bottom style="thin">
        <color rgb="FF000000"/>
      </bottom>
    </border>
    <border>
      <top/>
      <bottom style="thin">
        <color rgb="FF000000"/>
      </bottom>
    </border>
    <border>
      <right/>
      <top/>
      <bottom style="thin">
        <color rgb="FF000000"/>
      </bottom>
    </border>
    <border>
      <left/>
      <top style="thin">
        <color rgb="FF000000"/>
      </top>
      <bottom/>
    </border>
    <border>
      <right/>
      <top style="thin">
        <color rgb="FF000000"/>
      </top>
      <bottom/>
    </border>
    <border>
      <top style="medium">
        <color rgb="FF000000"/>
      </top>
    </border>
    <border>
      <right style="medium">
        <color rgb="FF000000"/>
      </right>
    </border>
    <border>
      <left style="thin">
        <color rgb="FF000000"/>
      </left>
      <right style="thin">
        <color rgb="FF000000"/>
      </right>
      <top style="thin">
        <color rgb="FF000000"/>
      </top>
    </border>
    <border>
      <left style="thin">
        <color rgb="FF000000"/>
      </left>
      <right/>
      <top/>
    </border>
    <border>
      <left style="thin">
        <color rgb="FF000000"/>
      </left>
      <right style="thin">
        <color rgb="FF000000"/>
      </right>
      <bottom style="thin">
        <color rgb="FF000000"/>
      </bottom>
    </border>
    <border>
      <left style="thin">
        <color rgb="FF000000"/>
      </left>
      <right/>
      <bottom/>
    </border>
    <border>
      <left style="thin">
        <color rgb="FF000000"/>
      </left>
      <bottom style="thin">
        <color rgb="FF000000"/>
      </bottom>
    </border>
    <border>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right style="dotted">
        <color rgb="FF000000"/>
      </right>
      <top/>
      <bottom/>
    </border>
    <border>
      <left style="thin">
        <color rgb="FF000000"/>
      </left>
      <top style="dotted">
        <color rgb="FF000000"/>
      </top>
    </border>
    <border>
      <top style="dotted">
        <color rgb="FF000000"/>
      </top>
    </border>
    <border>
      <right style="dotted">
        <color rgb="FF000000"/>
      </right>
      <top style="dotted">
        <color rgb="FF000000"/>
      </top>
    </border>
    <border>
      <left style="thin">
        <color rgb="FF000000"/>
      </left>
      <bottom style="dotted">
        <color rgb="FF000000"/>
      </bottom>
    </border>
    <border>
      <bottom style="dotted">
        <color rgb="FF000000"/>
      </bottom>
    </border>
    <border>
      <right style="dotted">
        <color rgb="FF000000"/>
      </right>
      <bottom style="dotted">
        <color rgb="FF000000"/>
      </bottom>
    </border>
    <border>
      <left style="thin">
        <color rgb="FF000000"/>
      </left>
      <right style="thin">
        <color rgb="FF000000"/>
      </right>
      <bottom/>
    </border>
  </borders>
  <cellStyleXfs count="1">
    <xf borderId="0" fillId="0" fontId="0" numFmtId="0" applyAlignment="1" applyFont="1"/>
  </cellStyleXfs>
  <cellXfs count="227">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0" fillId="0" fontId="2" numFmtId="0" xfId="0" applyAlignment="1" applyFont="1">
      <alignment horizontal="left" readingOrder="0" shrinkToFit="0" vertical="top" wrapText="1"/>
    </xf>
    <xf borderId="0" fillId="0" fontId="3" numFmtId="0" xfId="0" applyFont="1"/>
    <xf borderId="1" fillId="2" fontId="4" numFmtId="0" xfId="0" applyAlignment="1" applyBorder="1" applyFill="1" applyFont="1">
      <alignment horizontal="center" readingOrder="0" shrinkToFit="0" vertical="center" wrapText="1"/>
    </xf>
    <xf borderId="2" fillId="0" fontId="5" numFmtId="0" xfId="0" applyBorder="1" applyFont="1"/>
    <xf borderId="3" fillId="0" fontId="5" numFmtId="0" xfId="0" applyBorder="1" applyFont="1"/>
    <xf borderId="0" fillId="0" fontId="3" numFmtId="0" xfId="0" applyAlignment="1" applyFont="1">
      <alignment horizontal="center" vertical="center"/>
    </xf>
    <xf borderId="0" fillId="0" fontId="6" numFmtId="0" xfId="0" applyAlignment="1" applyFont="1">
      <alignment shrinkToFit="0" vertical="top" wrapText="1"/>
    </xf>
    <xf borderId="4" fillId="3" fontId="7" numFmtId="0" xfId="0" applyAlignment="1" applyBorder="1" applyFill="1" applyFont="1">
      <alignment horizontal="center" vertical="center"/>
    </xf>
    <xf borderId="5" fillId="0" fontId="8" numFmtId="0" xfId="0" applyBorder="1" applyFont="1"/>
    <xf borderId="6" fillId="0" fontId="5" numFmtId="0" xfId="0" applyBorder="1" applyFont="1"/>
    <xf borderId="7" fillId="0" fontId="5" numFmtId="0" xfId="0" applyBorder="1" applyFont="1"/>
    <xf borderId="0" fillId="0" fontId="9" numFmtId="0" xfId="0" applyFont="1"/>
    <xf borderId="4" fillId="3" fontId="10" numFmtId="0" xfId="0" applyAlignment="1" applyBorder="1" applyFont="1">
      <alignment horizontal="right" shrinkToFit="0" vertical="center" wrapText="1"/>
    </xf>
    <xf borderId="8" fillId="4" fontId="1" numFmtId="0" xfId="0" applyAlignment="1" applyBorder="1" applyFill="1" applyFont="1">
      <alignment horizontal="left" shrinkToFit="0" vertical="center" wrapText="1"/>
    </xf>
    <xf borderId="9" fillId="0" fontId="5" numFmtId="0" xfId="0" applyBorder="1" applyFont="1"/>
    <xf borderId="10" fillId="0" fontId="5" numFmtId="0" xfId="0" applyBorder="1" applyFont="1"/>
    <xf borderId="1" fillId="3" fontId="10" numFmtId="0" xfId="0" applyAlignment="1" applyBorder="1" applyFont="1">
      <alignment horizontal="left" shrinkToFit="0" vertical="center" wrapText="1"/>
    </xf>
    <xf borderId="1" fillId="3" fontId="3" numFmtId="0" xfId="0" applyAlignment="1" applyBorder="1" applyFont="1">
      <alignment horizontal="left" shrinkToFit="0" vertical="center" wrapText="1"/>
    </xf>
    <xf borderId="4" fillId="3" fontId="1" numFmtId="0" xfId="0" applyBorder="1" applyFont="1"/>
    <xf borderId="1" fillId="3" fontId="10" numFmtId="0" xfId="0" applyAlignment="1" applyBorder="1" applyFont="1">
      <alignment horizontal="right" shrinkToFit="0" vertical="center" wrapText="1"/>
    </xf>
    <xf borderId="11" fillId="0" fontId="5" numFmtId="0" xfId="0" applyBorder="1" applyFont="1"/>
    <xf borderId="8" fillId="4" fontId="1" numFmtId="164" xfId="0" applyAlignment="1" applyBorder="1" applyFont="1" applyNumberFormat="1">
      <alignment horizontal="left" shrinkToFit="0" vertical="center" wrapText="1"/>
    </xf>
    <xf borderId="12" fillId="3" fontId="10" numFmtId="0" xfId="0" applyAlignment="1" applyBorder="1" applyFont="1">
      <alignment horizontal="right" shrinkToFit="0" vertical="center" wrapText="1"/>
    </xf>
    <xf borderId="0" fillId="0" fontId="10" numFmtId="0" xfId="0" applyAlignment="1" applyFont="1">
      <alignment horizontal="right" shrinkToFit="0" vertical="center" wrapText="1"/>
    </xf>
    <xf borderId="13" fillId="0" fontId="5" numFmtId="0" xfId="0" applyBorder="1" applyFont="1"/>
    <xf borderId="8" fillId="4" fontId="1" numFmtId="0" xfId="0" applyAlignment="1" applyBorder="1" applyFont="1">
      <alignment horizontal="left" vertical="center"/>
    </xf>
    <xf borderId="0" fillId="0" fontId="9" numFmtId="0" xfId="0" applyAlignment="1" applyFont="1">
      <alignment horizontal="right" shrinkToFit="0" vertical="center" wrapText="1"/>
    </xf>
    <xf borderId="0" fillId="0" fontId="11" numFmtId="0" xfId="0" applyAlignment="1" applyFont="1">
      <alignment horizontal="left" shrinkToFit="0" vertical="center" wrapText="1"/>
    </xf>
    <xf borderId="0" fillId="0" fontId="12" numFmtId="0" xfId="0" applyAlignment="1" applyFont="1">
      <alignment horizontal="right" shrinkToFit="0" vertical="center" wrapText="1"/>
    </xf>
    <xf borderId="14" fillId="4" fontId="1" numFmtId="164" xfId="0" applyAlignment="1" applyBorder="1" applyFont="1" applyNumberFormat="1">
      <alignment horizontal="left" shrinkToFit="0" vertical="center" wrapText="1"/>
    </xf>
    <xf borderId="0" fillId="0" fontId="11" numFmtId="0" xfId="0" applyAlignment="1" applyFont="1">
      <alignment horizontal="center" shrinkToFit="0" vertical="center" wrapText="1"/>
    </xf>
    <xf borderId="0" fillId="0" fontId="10" numFmtId="0" xfId="0" applyAlignment="1" applyFont="1">
      <alignment horizontal="left" shrinkToFit="0" vertical="center" wrapText="1"/>
    </xf>
    <xf borderId="4" fillId="3" fontId="10" numFmtId="0" xfId="0" applyAlignment="1" applyBorder="1" applyFont="1">
      <alignment horizontal="left" shrinkToFit="0" vertical="center" wrapText="1"/>
    </xf>
    <xf borderId="14" fillId="4" fontId="1" numFmtId="0" xfId="0" applyAlignment="1" applyBorder="1" applyFont="1">
      <alignment horizontal="left" shrinkToFit="0" vertical="center" wrapText="1"/>
    </xf>
    <xf borderId="8" fillId="4" fontId="13" numFmtId="0" xfId="0" applyAlignment="1" applyBorder="1" applyFont="1">
      <alignment horizontal="left" shrinkToFit="0" vertical="center" wrapText="1"/>
    </xf>
    <xf borderId="15" fillId="0" fontId="10" numFmtId="0" xfId="0" applyAlignment="1" applyBorder="1" applyFont="1">
      <alignment horizontal="left" shrinkToFit="0" wrapText="1"/>
    </xf>
    <xf borderId="15" fillId="0" fontId="5" numFmtId="0" xfId="0" applyBorder="1" applyFont="1"/>
    <xf borderId="8" fillId="4" fontId="1" numFmtId="0" xfId="0" applyAlignment="1" applyBorder="1" applyFont="1">
      <alignment horizontal="left" shrinkToFit="0" vertical="top" wrapText="1"/>
    </xf>
    <xf borderId="16" fillId="0" fontId="10" numFmtId="0" xfId="0" applyAlignment="1" applyBorder="1" applyFont="1">
      <alignment horizontal="left" shrinkToFit="0" vertical="center" wrapText="1"/>
    </xf>
    <xf borderId="16" fillId="0" fontId="5" numFmtId="0" xfId="0" applyBorder="1" applyFont="1"/>
    <xf borderId="0" fillId="0" fontId="9" numFmtId="0" xfId="0" applyAlignment="1" applyFont="1">
      <alignment horizontal="right" shrinkToFit="0" wrapText="1"/>
    </xf>
    <xf borderId="8" fillId="4" fontId="14" numFmtId="0" xfId="0" applyAlignment="1" applyBorder="1" applyFont="1">
      <alignment horizontal="left" shrinkToFit="0" vertical="center" wrapText="1"/>
    </xf>
    <xf borderId="14" fillId="4" fontId="1" numFmtId="165" xfId="0" applyAlignment="1" applyBorder="1" applyFont="1" applyNumberFormat="1">
      <alignment horizontal="center" shrinkToFit="0" vertical="center" wrapText="1"/>
    </xf>
    <xf borderId="0" fillId="0" fontId="15" numFmtId="0" xfId="0" applyFont="1"/>
    <xf borderId="0" fillId="0" fontId="9" numFmtId="0" xfId="0" applyAlignment="1" applyFont="1">
      <alignment horizontal="right"/>
    </xf>
    <xf borderId="17" fillId="0" fontId="3" numFmtId="0" xfId="0" applyAlignment="1" applyBorder="1" applyFont="1">
      <alignment shrinkToFit="0" wrapText="1"/>
    </xf>
    <xf borderId="0" fillId="0" fontId="1" numFmtId="0" xfId="0" applyAlignment="1" applyFont="1">
      <alignment shrinkToFit="0" wrapText="1"/>
    </xf>
    <xf borderId="15" fillId="0" fontId="9" numFmtId="0" xfId="0" applyAlignment="1" applyBorder="1" applyFont="1">
      <alignment shrinkToFit="0" wrapText="1"/>
    </xf>
    <xf borderId="0" fillId="0" fontId="9" numFmtId="0" xfId="0" applyAlignment="1" applyFont="1">
      <alignment shrinkToFit="0" vertical="top" wrapText="1"/>
    </xf>
    <xf borderId="0" fillId="0" fontId="1" numFmtId="0" xfId="0" applyAlignment="1" applyFont="1">
      <alignment horizontal="left" shrinkToFit="0" vertical="top" wrapText="1"/>
    </xf>
    <xf borderId="0" fillId="0" fontId="9" numFmtId="0" xfId="0" applyAlignment="1" applyFont="1">
      <alignment horizontal="right" shrinkToFit="0" vertical="top" wrapText="1"/>
    </xf>
    <xf borderId="0" fillId="0" fontId="16" numFmtId="0" xfId="0" applyFont="1"/>
    <xf borderId="0" fillId="0" fontId="1" numFmtId="0" xfId="0" applyAlignment="1" applyFont="1">
      <alignment horizontal="right" vertical="center"/>
    </xf>
    <xf borderId="16" fillId="0" fontId="3" numFmtId="0" xfId="0" applyBorder="1" applyFont="1"/>
    <xf borderId="0" fillId="0" fontId="1" numFmtId="0" xfId="0" applyAlignment="1" applyFont="1">
      <alignment horizontal="right" vertical="top"/>
    </xf>
    <xf borderId="16" fillId="0" fontId="1" numFmtId="0" xfId="0" applyAlignment="1" applyBorder="1" applyFont="1">
      <alignment shrinkToFit="0" vertical="top" wrapText="1"/>
    </xf>
    <xf borderId="17" fillId="0" fontId="16" numFmtId="0" xfId="0" applyAlignment="1" applyBorder="1" applyFont="1">
      <alignment shrinkToFit="0" wrapText="1"/>
    </xf>
    <xf borderId="1" fillId="3" fontId="9" numFmtId="0" xfId="0" applyAlignment="1" applyBorder="1" applyFont="1">
      <alignment shrinkToFit="0" vertical="top" wrapText="1"/>
    </xf>
    <xf borderId="14" fillId="4" fontId="1" numFmtId="164" xfId="0" applyAlignment="1" applyBorder="1" applyFont="1" applyNumberFormat="1">
      <alignment horizontal="center" shrinkToFit="0" vertical="center" wrapText="1"/>
    </xf>
    <xf borderId="15" fillId="0" fontId="1" numFmtId="0" xfId="0" applyAlignment="1" applyBorder="1" applyFont="1">
      <alignment shrinkToFit="0" wrapText="1"/>
    </xf>
    <xf borderId="16" fillId="0" fontId="1" numFmtId="0" xfId="0" applyAlignment="1" applyBorder="1" applyFont="1">
      <alignment horizontal="left" shrinkToFit="0" vertical="top" wrapText="1"/>
    </xf>
    <xf borderId="0" fillId="0" fontId="17" numFmtId="0" xfId="0" applyFont="1"/>
    <xf borderId="15" fillId="0" fontId="1" numFmtId="0" xfId="0" applyAlignment="1" applyBorder="1" applyFont="1">
      <alignment horizontal="left" shrinkToFit="0" vertical="top" wrapText="1"/>
    </xf>
    <xf borderId="16" fillId="0" fontId="9" numFmtId="0" xfId="0" applyAlignment="1" applyBorder="1" applyFont="1">
      <alignment horizontal="left" shrinkToFit="0" wrapText="1"/>
    </xf>
    <xf borderId="15" fillId="0" fontId="9" numFmtId="0" xfId="0" applyAlignment="1" applyBorder="1" applyFont="1">
      <alignment horizontal="left" shrinkToFit="0" vertical="top" wrapText="1"/>
    </xf>
    <xf borderId="18" fillId="4" fontId="1" numFmtId="0" xfId="0" applyAlignment="1" applyBorder="1" applyFont="1">
      <alignment horizontal="left" shrinkToFit="0" vertical="top" wrapText="1"/>
    </xf>
    <xf borderId="19" fillId="0" fontId="5" numFmtId="0" xfId="0" applyBorder="1" applyFont="1"/>
    <xf borderId="20" fillId="0" fontId="5" numFmtId="0" xfId="0" applyBorder="1" applyFont="1"/>
    <xf borderId="5" fillId="0" fontId="8" numFmtId="0" xfId="0" applyAlignment="1" applyBorder="1" applyFont="1">
      <alignment shrinkToFit="0" wrapText="1"/>
    </xf>
    <xf borderId="21" fillId="4" fontId="1" numFmtId="0" xfId="0" applyAlignment="1" applyBorder="1" applyFont="1">
      <alignment horizontal="left" shrinkToFit="0" wrapText="1"/>
    </xf>
    <xf borderId="22" fillId="3" fontId="1" numFmtId="0" xfId="0" applyAlignment="1" applyBorder="1" applyFont="1">
      <alignment shrinkToFit="0" wrapText="1"/>
    </xf>
    <xf borderId="23" fillId="0" fontId="5" numFmtId="0" xfId="0" applyBorder="1" applyFont="1"/>
    <xf borderId="24" fillId="0" fontId="5" numFmtId="0" xfId="0" applyBorder="1" applyFont="1"/>
    <xf borderId="14" fillId="4" fontId="1" numFmtId="0" xfId="0" applyAlignment="1" applyBorder="1" applyFont="1">
      <alignment horizontal="left" shrinkToFit="0" wrapText="1"/>
    </xf>
    <xf borderId="17" fillId="0" fontId="5" numFmtId="0" xfId="0" applyBorder="1" applyFont="1"/>
    <xf borderId="25" fillId="0" fontId="5" numFmtId="0" xfId="0" applyBorder="1" applyFont="1"/>
    <xf borderId="26" fillId="0" fontId="5" numFmtId="0" xfId="0" applyBorder="1" applyFont="1"/>
    <xf borderId="27" fillId="0" fontId="5" numFmtId="0" xfId="0" applyBorder="1" applyFont="1"/>
    <xf borderId="28" fillId="0" fontId="5" numFmtId="0" xfId="0" applyBorder="1" applyFont="1"/>
    <xf borderId="4" fillId="3" fontId="1" numFmtId="0" xfId="0" applyAlignment="1" applyBorder="1" applyFont="1">
      <alignment horizontal="right" shrinkToFit="0" wrapText="1"/>
    </xf>
    <xf borderId="8" fillId="4" fontId="1" numFmtId="166" xfId="0" applyAlignment="1" applyBorder="1" applyFont="1" applyNumberFormat="1">
      <alignment horizontal="left" shrinkToFit="0" wrapText="1"/>
    </xf>
    <xf borderId="12" fillId="3" fontId="1" numFmtId="0" xfId="0" applyAlignment="1" applyBorder="1" applyFont="1">
      <alignment shrinkToFit="0" wrapText="1"/>
    </xf>
    <xf borderId="29" fillId="4" fontId="1" numFmtId="0" xfId="0" applyAlignment="1" applyBorder="1" applyFont="1">
      <alignment horizontal="left" shrinkToFit="0" wrapText="1"/>
    </xf>
    <xf borderId="30" fillId="3" fontId="1" numFmtId="0" xfId="0" applyAlignment="1" applyBorder="1" applyFont="1">
      <alignment shrinkToFit="0" wrapText="1"/>
    </xf>
    <xf borderId="31" fillId="0" fontId="5" numFmtId="0" xfId="0" applyBorder="1" applyFont="1"/>
    <xf borderId="32" fillId="0" fontId="5" numFmtId="0" xfId="0" applyBorder="1" applyFont="1"/>
    <xf borderId="0" fillId="0" fontId="1" numFmtId="0" xfId="0" applyAlignment="1" applyFont="1">
      <alignment shrinkToFit="0" vertical="top" wrapText="1"/>
    </xf>
    <xf borderId="0" fillId="0" fontId="1" numFmtId="0" xfId="0" applyAlignment="1" applyFont="1">
      <alignment horizontal="left" shrinkToFit="0" wrapText="1"/>
    </xf>
    <xf borderId="0" fillId="0" fontId="8" numFmtId="0" xfId="0" applyAlignment="1" applyFont="1">
      <alignment shrinkToFit="0" wrapText="1"/>
    </xf>
    <xf borderId="1" fillId="3" fontId="9" numFmtId="0" xfId="0" applyAlignment="1" applyBorder="1" applyFont="1">
      <alignment horizontal="right" shrinkToFit="0" vertical="center" wrapText="1"/>
    </xf>
    <xf borderId="17" fillId="0" fontId="16" numFmtId="0" xfId="0" applyBorder="1" applyFont="1"/>
    <xf borderId="1" fillId="3" fontId="9" numFmtId="0" xfId="0" applyAlignment="1" applyBorder="1" applyFont="1">
      <alignment horizontal="left" shrinkToFit="0" wrapText="1"/>
    </xf>
    <xf borderId="4" fillId="3" fontId="9" numFmtId="0" xfId="0" applyAlignment="1" applyBorder="1" applyFont="1">
      <alignment horizontal="right" shrinkToFit="0" vertical="center" wrapText="1"/>
    </xf>
    <xf borderId="17" fillId="0" fontId="3" numFmtId="0" xfId="0" applyBorder="1" applyFont="1"/>
    <xf borderId="17" fillId="0" fontId="9" numFmtId="0" xfId="0" applyAlignment="1" applyBorder="1" applyFont="1">
      <alignment horizontal="right"/>
    </xf>
    <xf borderId="14" fillId="4" fontId="1" numFmtId="0" xfId="0" applyAlignment="1" applyBorder="1" applyFont="1">
      <alignment horizontal="left" vertical="center"/>
    </xf>
    <xf borderId="0" fillId="0" fontId="9" numFmtId="0" xfId="0" applyAlignment="1" applyFont="1">
      <alignment horizontal="left" shrinkToFit="0" vertical="center" wrapText="1"/>
    </xf>
    <xf borderId="0" fillId="0" fontId="9" numFmtId="0" xfId="0" applyAlignment="1" applyFont="1">
      <alignment horizontal="right" vertical="center"/>
    </xf>
    <xf borderId="17" fillId="0" fontId="9" numFmtId="0" xfId="0" applyAlignment="1" applyBorder="1" applyFont="1">
      <alignment horizontal="right" shrinkToFit="0" vertical="center" wrapText="1"/>
    </xf>
    <xf borderId="14" fillId="4" fontId="1" numFmtId="10" xfId="0" applyAlignment="1" applyBorder="1" applyFont="1" applyNumberFormat="1">
      <alignment horizontal="center" shrinkToFit="0" vertical="center" wrapText="1"/>
    </xf>
    <xf borderId="0" fillId="0" fontId="3" numFmtId="10" xfId="0" applyAlignment="1" applyFont="1" applyNumberFormat="1">
      <alignment horizontal="center" shrinkToFit="0" vertical="center" wrapText="1"/>
    </xf>
    <xf borderId="18" fillId="4" fontId="3" numFmtId="0" xfId="0" applyAlignment="1" applyBorder="1" applyFont="1">
      <alignment horizontal="left" shrinkToFit="0" vertical="top" wrapText="1"/>
    </xf>
    <xf borderId="5" fillId="0" fontId="18" numFmtId="0" xfId="0" applyBorder="1" applyFont="1"/>
    <xf borderId="8" fillId="2" fontId="19" numFmtId="0" xfId="0" applyAlignment="1" applyBorder="1" applyFont="1">
      <alignment horizontal="center" vertical="center"/>
    </xf>
    <xf borderId="14" fillId="2" fontId="20" numFmtId="0" xfId="0" applyAlignment="1" applyBorder="1" applyFont="1">
      <alignment horizontal="center" shrinkToFit="0" vertical="center" wrapText="1"/>
    </xf>
    <xf borderId="14" fillId="2" fontId="19" numFmtId="0" xfId="0" applyAlignment="1" applyBorder="1" applyFont="1">
      <alignment horizontal="center" shrinkToFit="0" vertical="center" wrapText="1"/>
    </xf>
    <xf borderId="8" fillId="2" fontId="21" numFmtId="0" xfId="0" applyAlignment="1" applyBorder="1" applyFont="1">
      <alignment horizontal="center" shrinkToFit="0" vertical="center" wrapText="1"/>
    </xf>
    <xf borderId="8" fillId="4" fontId="1" numFmtId="0" xfId="0" applyAlignment="1" applyBorder="1" applyFont="1">
      <alignment horizontal="center" vertical="top"/>
    </xf>
    <xf borderId="14" fillId="4" fontId="1" numFmtId="10" xfId="0" applyAlignment="1" applyBorder="1" applyFont="1" applyNumberFormat="1">
      <alignment horizontal="center"/>
    </xf>
    <xf borderId="14" fillId="4" fontId="1" numFmtId="0" xfId="0" applyAlignment="1" applyBorder="1" applyFont="1">
      <alignment horizontal="center" vertical="top"/>
    </xf>
    <xf borderId="8" fillId="4" fontId="1" numFmtId="0" xfId="0" applyAlignment="1" applyBorder="1" applyFont="1">
      <alignment horizontal="center" shrinkToFit="0" vertical="top" wrapText="1"/>
    </xf>
    <xf borderId="9" fillId="0" fontId="9" numFmtId="0" xfId="0" applyAlignment="1" applyBorder="1" applyFont="1">
      <alignment shrinkToFit="0" wrapText="1"/>
    </xf>
    <xf borderId="8" fillId="4" fontId="3" numFmtId="0" xfId="0" applyAlignment="1" applyBorder="1" applyFont="1">
      <alignment horizontal="left" shrinkToFit="0" vertical="top" wrapText="1"/>
    </xf>
    <xf borderId="33" fillId="3" fontId="3" numFmtId="0" xfId="0" applyAlignment="1" applyBorder="1" applyFont="1">
      <alignment horizontal="left" shrinkToFit="0" vertical="center" wrapText="1"/>
    </xf>
    <xf borderId="34" fillId="0" fontId="5" numFmtId="0" xfId="0" applyBorder="1" applyFont="1"/>
    <xf borderId="14" fillId="2" fontId="22" numFmtId="0" xfId="0" applyAlignment="1" applyBorder="1" applyFont="1">
      <alignment horizontal="center" shrinkToFit="0" vertical="center" wrapText="1"/>
    </xf>
    <xf borderId="35" fillId="0" fontId="3" numFmtId="0" xfId="0" applyBorder="1" applyFont="1"/>
    <xf borderId="35" fillId="0" fontId="5" numFmtId="0" xfId="0" applyBorder="1" applyFont="1"/>
    <xf borderId="14" fillId="4" fontId="1" numFmtId="0" xfId="0" applyAlignment="1" applyBorder="1" applyFont="1">
      <alignment horizontal="left"/>
    </xf>
    <xf borderId="0" fillId="0" fontId="16" numFmtId="0" xfId="0" applyAlignment="1" applyFont="1">
      <alignment horizontal="right"/>
    </xf>
    <xf borderId="17" fillId="0" fontId="1" numFmtId="0" xfId="0" applyBorder="1" applyFont="1"/>
    <xf borderId="15" fillId="0" fontId="3" numFmtId="0" xfId="0" applyBorder="1" applyFont="1"/>
    <xf borderId="8" fillId="2" fontId="21" numFmtId="0" xfId="0" applyAlignment="1" applyBorder="1" applyFont="1">
      <alignment horizontal="center" vertical="center"/>
    </xf>
    <xf borderId="14" fillId="2" fontId="21" numFmtId="0" xfId="0" applyAlignment="1" applyBorder="1" applyFont="1">
      <alignment horizontal="center" shrinkToFit="0" vertical="center" wrapText="1"/>
    </xf>
    <xf borderId="8" fillId="2" fontId="19" numFmtId="0" xfId="0" applyAlignment="1" applyBorder="1" applyFont="1">
      <alignment horizontal="center" shrinkToFit="0" vertical="center" wrapText="1"/>
    </xf>
    <xf borderId="8" fillId="4" fontId="1" numFmtId="0" xfId="0" applyAlignment="1" applyBorder="1" applyFont="1">
      <alignment horizontal="left" vertical="top"/>
    </xf>
    <xf borderId="14" fillId="4" fontId="23" numFmtId="10" xfId="0" applyAlignment="1" applyBorder="1" applyFont="1" applyNumberFormat="1">
      <alignment horizontal="left"/>
    </xf>
    <xf borderId="14" fillId="4" fontId="1" numFmtId="0" xfId="0" applyAlignment="1" applyBorder="1" applyFont="1">
      <alignment horizontal="left" vertical="top"/>
    </xf>
    <xf borderId="1" fillId="3" fontId="9" numFmtId="0" xfId="0" applyAlignment="1" applyBorder="1" applyFont="1">
      <alignment horizontal="left" shrinkToFit="0" vertical="center" wrapText="1"/>
    </xf>
    <xf borderId="12" fillId="2" fontId="21" numFmtId="0" xfId="0" applyAlignment="1" applyBorder="1" applyFont="1">
      <alignment horizontal="center" shrinkToFit="0" vertical="center" wrapText="1"/>
    </xf>
    <xf borderId="14" fillId="4" fontId="24" numFmtId="0" xfId="0" applyAlignment="1" applyBorder="1" applyFont="1">
      <alignment horizontal="left" vertical="center"/>
    </xf>
    <xf borderId="14" fillId="4" fontId="1" numFmtId="164" xfId="0" applyAlignment="1" applyBorder="1" applyFont="1" applyNumberFormat="1">
      <alignment horizontal="center" vertical="center"/>
    </xf>
    <xf borderId="14" fillId="4" fontId="1" numFmtId="0" xfId="0" applyAlignment="1" applyBorder="1" applyFont="1">
      <alignment horizontal="center" vertical="center"/>
    </xf>
    <xf borderId="0" fillId="0" fontId="10" numFmtId="0" xfId="0" applyAlignment="1" applyFont="1">
      <alignment horizontal="right" vertical="center"/>
    </xf>
    <xf borderId="8" fillId="4" fontId="14" numFmtId="0" xfId="0" applyAlignment="1" applyBorder="1" applyFont="1">
      <alignment horizontal="left" vertical="center"/>
    </xf>
    <xf borderId="16" fillId="0" fontId="1" numFmtId="0" xfId="0" applyBorder="1" applyFont="1"/>
    <xf borderId="17" fillId="0" fontId="10" numFmtId="0" xfId="0" applyAlignment="1" applyBorder="1" applyFont="1">
      <alignment horizontal="right"/>
    </xf>
    <xf borderId="8" fillId="5" fontId="1" numFmtId="0" xfId="0" applyAlignment="1" applyBorder="1" applyFill="1" applyFont="1">
      <alignment horizontal="left" shrinkToFit="0" vertical="center" wrapText="1"/>
    </xf>
    <xf borderId="0" fillId="0" fontId="25" numFmtId="0" xfId="0" applyAlignment="1" applyFont="1">
      <alignment horizontal="center" shrinkToFit="0" vertical="top" wrapText="1"/>
    </xf>
    <xf borderId="36" fillId="0" fontId="5" numFmtId="0" xfId="0" applyBorder="1" applyFont="1"/>
    <xf borderId="1" fillId="3" fontId="9" numFmtId="0" xfId="0" applyAlignment="1" applyBorder="1" applyFont="1">
      <alignment horizontal="right" shrinkToFit="0" wrapText="1"/>
    </xf>
    <xf borderId="15" fillId="0" fontId="9" numFmtId="0" xfId="0" applyBorder="1" applyFont="1"/>
    <xf borderId="18" fillId="5" fontId="1" numFmtId="0" xfId="0" applyAlignment="1" applyBorder="1" applyFont="1">
      <alignment horizontal="left" shrinkToFit="0" vertical="top" wrapText="1"/>
    </xf>
    <xf borderId="5" fillId="3" fontId="9" numFmtId="0" xfId="0" applyAlignment="1" applyBorder="1" applyFont="1">
      <alignment horizontal="left" shrinkToFit="0" wrapText="1"/>
    </xf>
    <xf borderId="0" fillId="0" fontId="14" numFmtId="0" xfId="0" applyFont="1"/>
    <xf borderId="12" fillId="3" fontId="3" numFmtId="0" xfId="0" applyBorder="1" applyFont="1"/>
    <xf borderId="9" fillId="0" fontId="1" numFmtId="0" xfId="0" applyAlignment="1" applyBorder="1" applyFont="1">
      <alignment horizontal="left" shrinkToFit="0" wrapText="1"/>
    </xf>
    <xf borderId="4" fillId="3" fontId="9" numFmtId="0" xfId="0" applyAlignment="1" applyBorder="1" applyFont="1">
      <alignment horizontal="left" shrinkToFit="0" wrapText="1"/>
    </xf>
    <xf borderId="8" fillId="5" fontId="1" numFmtId="0" xfId="0" applyAlignment="1" applyBorder="1" applyFont="1">
      <alignment horizontal="left" shrinkToFit="0" vertical="top" wrapText="1"/>
    </xf>
    <xf borderId="9" fillId="0" fontId="9" numFmtId="0" xfId="0" applyBorder="1" applyFont="1"/>
    <xf borderId="4" fillId="3" fontId="3" numFmtId="0" xfId="0" applyBorder="1" applyFont="1"/>
    <xf borderId="5" fillId="0" fontId="10" numFmtId="0" xfId="0" applyBorder="1" applyFont="1"/>
    <xf borderId="8" fillId="5" fontId="26" numFmtId="0" xfId="0" applyAlignment="1" applyBorder="1" applyFont="1">
      <alignment horizontal="left" shrinkToFit="1" vertical="top" wrapText="0"/>
    </xf>
    <xf borderId="16" fillId="0" fontId="14" numFmtId="0" xfId="0" applyBorder="1" applyFont="1"/>
    <xf borderId="5" fillId="0" fontId="9" numFmtId="0" xfId="0" applyAlignment="1" applyBorder="1" applyFont="1">
      <alignment vertical="center"/>
    </xf>
    <xf borderId="0" fillId="0" fontId="27" numFmtId="0" xfId="0" applyAlignment="1" applyFont="1">
      <alignment shrinkToFit="0" vertical="center" wrapText="1"/>
    </xf>
    <xf borderId="37" fillId="2" fontId="28" numFmtId="0" xfId="0" applyAlignment="1" applyBorder="1" applyFont="1">
      <alignment horizontal="center" shrinkToFit="0" vertical="center" wrapText="1"/>
    </xf>
    <xf borderId="8" fillId="2" fontId="28" numFmtId="0" xfId="0" applyAlignment="1" applyBorder="1" applyFont="1">
      <alignment horizontal="center" shrinkToFit="0" vertical="center" wrapText="1"/>
    </xf>
    <xf borderId="38" fillId="3" fontId="3" numFmtId="0" xfId="0" applyBorder="1" applyFont="1"/>
    <xf borderId="0" fillId="0" fontId="29" numFmtId="0" xfId="0" applyFont="1"/>
    <xf borderId="39" fillId="0" fontId="5" numFmtId="0" xfId="0" applyBorder="1" applyFont="1"/>
    <xf borderId="8" fillId="5" fontId="1" numFmtId="49" xfId="0" applyAlignment="1" applyBorder="1" applyFont="1" applyNumberFormat="1">
      <alignment horizontal="left" shrinkToFit="0" vertical="top" wrapText="1"/>
    </xf>
    <xf borderId="40" fillId="0" fontId="5" numFmtId="0" xfId="0" applyBorder="1" applyFont="1"/>
    <xf borderId="0" fillId="0" fontId="9" numFmtId="0" xfId="0" applyAlignment="1" applyFont="1">
      <alignment vertical="center"/>
    </xf>
    <xf borderId="8" fillId="5" fontId="1" numFmtId="0" xfId="0" applyAlignment="1" applyBorder="1" applyFont="1">
      <alignment horizontal="left" vertical="center"/>
    </xf>
    <xf borderId="16" fillId="0" fontId="30" numFmtId="0" xfId="0" applyBorder="1" applyFont="1"/>
    <xf borderId="0" fillId="0" fontId="9" numFmtId="0" xfId="0" applyAlignment="1" applyFont="1">
      <alignment shrinkToFit="0" wrapText="1"/>
    </xf>
    <xf borderId="0" fillId="0" fontId="1" numFmtId="0" xfId="0" applyAlignment="1" applyFont="1">
      <alignment horizontal="right" shrinkToFit="0" vertical="center" wrapText="1"/>
    </xf>
    <xf borderId="14" fillId="4" fontId="23" numFmtId="167" xfId="0" applyAlignment="1" applyBorder="1" applyFont="1" applyNumberFormat="1">
      <alignment horizontal="center" shrinkToFit="0" vertical="center" wrapText="1"/>
    </xf>
    <xf borderId="17" fillId="0" fontId="1" numFmtId="0" xfId="0" applyAlignment="1" applyBorder="1" applyFont="1">
      <alignment horizontal="right" shrinkToFit="0" vertical="center" wrapText="1"/>
    </xf>
    <xf borderId="41" fillId="0" fontId="1" numFmtId="0" xfId="0" applyAlignment="1" applyBorder="1" applyFont="1">
      <alignment horizontal="right" shrinkToFit="0" vertical="center" wrapText="1"/>
    </xf>
    <xf borderId="42" fillId="0" fontId="5" numFmtId="0" xfId="0" applyBorder="1" applyFont="1"/>
    <xf borderId="8" fillId="4" fontId="1" numFmtId="0" xfId="0" applyAlignment="1" applyBorder="1" applyFont="1">
      <alignment shrinkToFit="0" vertical="center" wrapText="1"/>
    </xf>
    <xf borderId="43" fillId="4" fontId="26" numFmtId="167" xfId="0" applyAlignment="1" applyBorder="1" applyFont="1" applyNumberFormat="1">
      <alignment horizontal="center" shrinkToFit="0" vertical="center" wrapText="1"/>
    </xf>
    <xf borderId="0" fillId="0" fontId="1" numFmtId="0" xfId="0" applyAlignment="1" applyFont="1">
      <alignment shrinkToFit="0" vertical="center" wrapText="1"/>
    </xf>
    <xf borderId="14" fillId="2" fontId="19" numFmtId="0" xfId="0" applyAlignment="1" applyBorder="1" applyFont="1">
      <alignment horizontal="center" vertical="center"/>
    </xf>
    <xf borderId="8" fillId="4" fontId="1" numFmtId="0" xfId="0" applyAlignment="1" applyBorder="1" applyFont="1">
      <alignment horizontal="center" shrinkToFit="0" vertical="center" wrapText="1"/>
    </xf>
    <xf borderId="14" fillId="4" fontId="3" numFmtId="167" xfId="0" applyAlignment="1" applyBorder="1" applyFont="1" applyNumberFormat="1">
      <alignment horizontal="center" vertical="top"/>
    </xf>
    <xf borderId="14" fillId="4" fontId="1" numFmtId="0" xfId="0" applyAlignment="1" applyBorder="1" applyFont="1">
      <alignment horizontal="center" shrinkToFit="1" vertical="center" wrapText="0"/>
    </xf>
    <xf borderId="8" fillId="4" fontId="1" numFmtId="0" xfId="0" applyAlignment="1" applyBorder="1" applyFont="1">
      <alignment horizontal="center" shrinkToFit="1" vertical="center" wrapText="0"/>
    </xf>
    <xf borderId="14" fillId="4" fontId="3" numFmtId="167" xfId="0" applyAlignment="1" applyBorder="1" applyFont="1" applyNumberFormat="1">
      <alignment horizontal="center"/>
    </xf>
    <xf borderId="14" fillId="4" fontId="3" numFmtId="167" xfId="0" applyAlignment="1" applyBorder="1" applyFont="1" applyNumberFormat="1">
      <alignment horizontal="center" shrinkToFit="0" vertical="center" wrapText="1"/>
    </xf>
    <xf borderId="17" fillId="0" fontId="9" numFmtId="0" xfId="0" applyAlignment="1" applyBorder="1" applyFont="1">
      <alignment horizontal="right" shrinkToFit="0" wrapText="1"/>
    </xf>
    <xf borderId="14" fillId="4" fontId="24" numFmtId="167" xfId="0" applyAlignment="1" applyBorder="1" applyFont="1" applyNumberFormat="1">
      <alignment horizontal="left" vertical="center"/>
    </xf>
    <xf borderId="16" fillId="0" fontId="1" numFmtId="0" xfId="0" applyAlignment="1" applyBorder="1" applyFont="1">
      <alignment shrinkToFit="0" wrapText="1"/>
    </xf>
    <xf borderId="17" fillId="0" fontId="1" numFmtId="0" xfId="0" applyAlignment="1" applyBorder="1" applyFont="1">
      <alignment shrinkToFit="0" wrapText="1"/>
    </xf>
    <xf borderId="16" fillId="0" fontId="9" numFmtId="0" xfId="0" applyAlignment="1" applyBorder="1" applyFont="1">
      <alignment horizontal="right" shrinkToFit="0" wrapText="1"/>
    </xf>
    <xf borderId="0" fillId="0" fontId="10" numFmtId="0" xfId="0" applyAlignment="1" applyFont="1">
      <alignment horizontal="right" shrinkToFit="0" wrapText="1"/>
    </xf>
    <xf borderId="0" fillId="0" fontId="3" numFmtId="0" xfId="0" applyAlignment="1" applyFont="1">
      <alignment horizontal="right" shrinkToFit="0" wrapText="1"/>
    </xf>
    <xf borderId="0" fillId="0" fontId="3" numFmtId="167" xfId="0" applyAlignment="1" applyFont="1" applyNumberFormat="1">
      <alignment horizontal="center" shrinkToFit="0" vertical="center" wrapText="1"/>
    </xf>
    <xf borderId="0" fillId="0" fontId="3" numFmtId="0" xfId="0" applyAlignment="1" applyFont="1">
      <alignment horizontal="left" shrinkToFit="0" vertical="top" wrapText="1"/>
    </xf>
    <xf borderId="5" fillId="0" fontId="31" numFmtId="0" xfId="0" applyAlignment="1" applyBorder="1" applyFont="1">
      <alignment horizontal="center" shrinkToFit="0" vertical="center" wrapText="1"/>
    </xf>
    <xf borderId="0" fillId="0" fontId="1" numFmtId="0" xfId="0" applyAlignment="1" applyFont="1">
      <alignment horizontal="center"/>
    </xf>
    <xf borderId="14" fillId="6" fontId="3" numFmtId="0" xfId="0" applyAlignment="1" applyBorder="1" applyFill="1" applyFont="1">
      <alignment horizontal="center" shrinkToFit="0" vertical="center" wrapText="1"/>
    </xf>
    <xf borderId="44" fillId="0" fontId="1" numFmtId="0" xfId="0" applyAlignment="1" applyBorder="1" applyFont="1">
      <alignment horizontal="left" shrinkToFit="0" vertical="center" wrapText="1"/>
    </xf>
    <xf borderId="45" fillId="0" fontId="5" numFmtId="0" xfId="0" applyBorder="1" applyFont="1"/>
    <xf borderId="46" fillId="0" fontId="5" numFmtId="0" xfId="0" applyBorder="1" applyFont="1"/>
    <xf borderId="12" fillId="2" fontId="28" numFmtId="0" xfId="0" applyAlignment="1" applyBorder="1" applyFont="1">
      <alignment horizontal="left" shrinkToFit="0" vertical="center" wrapText="1"/>
    </xf>
    <xf borderId="47" fillId="0" fontId="5" numFmtId="0" xfId="0" applyBorder="1" applyFont="1"/>
    <xf borderId="37" fillId="6" fontId="3" numFmtId="0" xfId="0" applyAlignment="1" applyBorder="1" applyFont="1">
      <alignment horizontal="center" shrinkToFit="0" vertical="center" wrapText="1"/>
    </xf>
    <xf borderId="48" fillId="0" fontId="1" numFmtId="0" xfId="0" applyAlignment="1" applyBorder="1" applyFont="1">
      <alignment horizontal="left" shrinkToFit="0" vertical="top" wrapText="1"/>
    </xf>
    <xf borderId="49" fillId="0" fontId="5" numFmtId="0" xfId="0" applyBorder="1" applyFont="1"/>
    <xf borderId="50" fillId="0" fontId="5" numFmtId="0" xfId="0" applyBorder="1" applyFont="1"/>
    <xf borderId="51" fillId="0" fontId="17" numFmtId="0" xfId="0" applyAlignment="1" applyBorder="1" applyFont="1">
      <alignment shrinkToFit="0" vertical="top" wrapText="1"/>
    </xf>
    <xf borderId="52" fillId="0" fontId="5" numFmtId="0" xfId="0" applyBorder="1" applyFont="1"/>
    <xf borderId="53" fillId="0" fontId="5" numFmtId="0" xfId="0" applyBorder="1" applyFont="1"/>
    <xf borderId="37" fillId="6" fontId="1" numFmtId="0" xfId="0" applyAlignment="1" applyBorder="1" applyFont="1">
      <alignment horizontal="center" shrinkToFit="0" vertical="center" wrapText="1"/>
    </xf>
    <xf borderId="21" fillId="6" fontId="3" numFmtId="0" xfId="0" applyAlignment="1" applyBorder="1" applyFont="1">
      <alignment horizontal="center" shrinkToFit="0" vertical="center" wrapText="1"/>
    </xf>
    <xf borderId="48" fillId="0" fontId="1" numFmtId="0" xfId="0" applyAlignment="1" applyBorder="1" applyFont="1">
      <alignment shrinkToFit="0" vertical="top" wrapText="1"/>
    </xf>
    <xf borderId="48" fillId="0" fontId="9" numFmtId="0" xfId="0" applyAlignment="1" applyBorder="1" applyFont="1">
      <alignment shrinkToFit="0" vertical="top" wrapText="1"/>
    </xf>
    <xf borderId="37" fillId="6" fontId="9" numFmtId="0" xfId="0" applyAlignment="1" applyBorder="1" applyFont="1">
      <alignment horizontal="center" shrinkToFit="0" vertical="center" wrapText="1"/>
    </xf>
    <xf borderId="48" fillId="0" fontId="3" numFmtId="0" xfId="0" applyAlignment="1" applyBorder="1" applyFont="1">
      <alignment shrinkToFit="0" vertical="top" wrapText="1"/>
    </xf>
    <xf borderId="37" fillId="6" fontId="3" numFmtId="0" xfId="0" applyAlignment="1" applyBorder="1" applyFont="1">
      <alignment horizontal="center" vertical="center"/>
    </xf>
    <xf borderId="48" fillId="0" fontId="9" numFmtId="0" xfId="0" applyAlignment="1" applyBorder="1" applyFont="1">
      <alignment shrinkToFit="0" vertical="center" wrapText="1"/>
    </xf>
    <xf borderId="54" fillId="0" fontId="5" numFmtId="0" xfId="0" applyBorder="1" applyFont="1"/>
    <xf borderId="0" fillId="0" fontId="3" numFmtId="0" xfId="0" applyAlignment="1" applyFont="1">
      <alignment shrinkToFit="0" wrapText="1"/>
    </xf>
    <xf borderId="0" fillId="0" fontId="1" numFmtId="0" xfId="0" applyAlignment="1" applyFont="1">
      <alignment horizontal="left"/>
    </xf>
    <xf borderId="4" fillId="7" fontId="28" numFmtId="0" xfId="0" applyBorder="1" applyFill="1" applyFont="1"/>
    <xf borderId="0" fillId="0" fontId="32" numFmtId="0" xfId="0" applyAlignment="1" applyFont="1">
      <alignment horizontal="left"/>
    </xf>
    <xf borderId="0" fillId="0" fontId="33" numFmtId="0" xfId="0" applyAlignment="1" applyFont="1">
      <alignment horizontal="left"/>
    </xf>
    <xf borderId="0" fillId="0" fontId="34" numFmtId="0" xfId="0" applyFont="1"/>
    <xf borderId="4" fillId="8" fontId="35" numFmtId="0" xfId="0" applyBorder="1" applyFill="1" applyFont="1"/>
    <xf borderId="0" fillId="0" fontId="3" numFmtId="0" xfId="0" applyAlignment="1" applyFont="1">
      <alignment readingOrder="0"/>
    </xf>
    <xf borderId="0" fillId="0" fontId="36" numFmtId="0" xfId="0" applyAlignment="1" applyFont="1">
      <alignment readingOrder="0"/>
    </xf>
  </cellXfs>
  <cellStyles count="1">
    <cellStyle xfId="0" name="Normal" builtinId="0"/>
  </cellStyles>
  <dxfs count="8">
    <dxf>
      <font/>
      <fill>
        <patternFill patternType="solid">
          <fgColor rgb="FFCCFF99"/>
          <bgColor rgb="FFCCFF99"/>
        </patternFill>
      </fill>
      <border/>
    </dxf>
    <dxf>
      <font/>
      <fill>
        <patternFill patternType="solid">
          <fgColor rgb="FFFF0000"/>
          <bgColor rgb="FFFF0000"/>
        </patternFill>
      </fill>
      <border/>
    </dxf>
    <dxf>
      <font/>
      <fill>
        <patternFill patternType="solid">
          <fgColor rgb="FFBFBFBF"/>
          <bgColor rgb="FFBFBFBF"/>
        </patternFill>
      </fill>
      <border/>
    </dxf>
    <dxf>
      <font/>
      <fill>
        <patternFill patternType="solid">
          <fgColor rgb="FFF2F2F2"/>
          <bgColor rgb="FFF2F2F2"/>
        </patternFill>
      </fill>
      <border/>
    </dxf>
    <dxf>
      <font/>
      <fill>
        <patternFill patternType="solid">
          <fgColor rgb="FF76FE22"/>
          <bgColor rgb="FF76FE22"/>
        </patternFill>
      </fill>
      <border/>
    </dxf>
    <dxf>
      <font/>
      <fill>
        <patternFill patternType="solid">
          <fgColor rgb="FF80FE22"/>
          <bgColor rgb="FF80FE22"/>
        </patternFill>
      </fill>
      <border/>
    </dxf>
    <dxf>
      <font/>
      <fill>
        <patternFill patternType="solid">
          <fgColor rgb="FF66FF33"/>
          <bgColor rgb="FF66FF33"/>
        </patternFill>
      </fill>
      <border/>
    </dxf>
    <dxf>
      <font/>
      <fill>
        <patternFill patternType="solid">
          <fgColor rgb="FFD8D8D8"/>
          <bgColor rgb="FFD8D8D8"/>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371475</xdr:rowOff>
    </xdr:from>
    <xdr:ext cx="9620250" cy="685800"/>
    <xdr:grpSp>
      <xdr:nvGrpSpPr>
        <xdr:cNvPr id="2" name="Shape 2" title="Dibujo"/>
        <xdr:cNvGrpSpPr/>
      </xdr:nvGrpSpPr>
      <xdr:grpSpPr>
        <a:xfrm>
          <a:off x="996025" y="3285975"/>
          <a:ext cx="10607850" cy="734000"/>
          <a:chOff x="996025" y="3285975"/>
          <a:chExt cx="10607850" cy="734000"/>
        </a:xfrm>
      </xdr:grpSpPr>
      <xdr:pic>
        <xdr:nvPicPr>
          <xdr:cNvPr id="3" name="Shape 3"/>
          <xdr:cNvPicPr preferRelativeResize="0"/>
        </xdr:nvPicPr>
        <xdr:blipFill rotWithShape="1">
          <a:blip r:embed="rId1">
            <a:alphaModFix/>
          </a:blip>
          <a:srcRect b="34692" l="0" r="0" t="37629"/>
          <a:stretch/>
        </xdr:blipFill>
        <xdr:spPr>
          <a:xfrm>
            <a:off x="996025" y="3285975"/>
            <a:ext cx="10607850" cy="734000"/>
          </a:xfrm>
          <a:prstGeom prst="rect">
            <a:avLst/>
          </a:prstGeom>
          <a:noFill/>
          <a:ln>
            <a:noFill/>
          </a:ln>
        </xdr:spPr>
      </xdr:pic>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www.cnae.com.es/actividades.php?grupo=S" TargetMode="External"/><Relationship Id="rId11" Type="http://schemas.openxmlformats.org/officeDocument/2006/relationships/hyperlink" Target="http://www.cnae.com.es/actividades.php?grupo=J" TargetMode="External"/><Relationship Id="rId22" Type="http://schemas.openxmlformats.org/officeDocument/2006/relationships/hyperlink" Target="http://www.cnae.com.es/actividades.php?grupo=U" TargetMode="External"/><Relationship Id="rId10" Type="http://schemas.openxmlformats.org/officeDocument/2006/relationships/hyperlink" Target="http://www.cnae.com.es/actividades.php?grupo=I" TargetMode="External"/><Relationship Id="rId21" Type="http://schemas.openxmlformats.org/officeDocument/2006/relationships/hyperlink" Target="http://www.cnae.com.es/actividades.php?grupo=T" TargetMode="External"/><Relationship Id="rId13" Type="http://schemas.openxmlformats.org/officeDocument/2006/relationships/hyperlink" Target="http://www.cnae.com.es/actividades.php?grupo=L" TargetMode="External"/><Relationship Id="rId24" Type="http://schemas.openxmlformats.org/officeDocument/2006/relationships/vmlDrawing" Target="../drawings/vmlDrawing1.vml"/><Relationship Id="rId12" Type="http://schemas.openxmlformats.org/officeDocument/2006/relationships/hyperlink" Target="http://www.cnae.com.es/actividades.php?grupo=K" TargetMode="External"/><Relationship Id="rId23" Type="http://schemas.openxmlformats.org/officeDocument/2006/relationships/drawing" Target="../drawings/drawing1.xml"/><Relationship Id="rId1" Type="http://schemas.openxmlformats.org/officeDocument/2006/relationships/comments" Target="../comments1.xml"/><Relationship Id="rId2" Type="http://schemas.openxmlformats.org/officeDocument/2006/relationships/hyperlink" Target="http://www.cnae.com.es/actividades.php?grupo=A" TargetMode="External"/><Relationship Id="rId3" Type="http://schemas.openxmlformats.org/officeDocument/2006/relationships/hyperlink" Target="http://www.cnae.com.es/actividades.php?grupo=B" TargetMode="External"/><Relationship Id="rId4" Type="http://schemas.openxmlformats.org/officeDocument/2006/relationships/hyperlink" Target="http://www.cnae.com.es/actividades.php?grupo=C" TargetMode="External"/><Relationship Id="rId9" Type="http://schemas.openxmlformats.org/officeDocument/2006/relationships/hyperlink" Target="http://www.cnae.com.es/actividades.php?grupo=H" TargetMode="External"/><Relationship Id="rId15" Type="http://schemas.openxmlformats.org/officeDocument/2006/relationships/hyperlink" Target="http://www.cnae.com.es/actividades.php?grupo=N" TargetMode="External"/><Relationship Id="rId14" Type="http://schemas.openxmlformats.org/officeDocument/2006/relationships/hyperlink" Target="http://www.cnae.com.es/actividades.php?grupo=M" TargetMode="External"/><Relationship Id="rId17" Type="http://schemas.openxmlformats.org/officeDocument/2006/relationships/hyperlink" Target="http://www.cnae.com.es/actividades.php?grupo=P" TargetMode="External"/><Relationship Id="rId16" Type="http://schemas.openxmlformats.org/officeDocument/2006/relationships/hyperlink" Target="http://www.cnae.com.es/actividades.php?grupo=O" TargetMode="External"/><Relationship Id="rId5" Type="http://schemas.openxmlformats.org/officeDocument/2006/relationships/hyperlink" Target="http://www.cnae.com.es/actividades.php?grupo=D" TargetMode="External"/><Relationship Id="rId19" Type="http://schemas.openxmlformats.org/officeDocument/2006/relationships/hyperlink" Target="http://www.cnae.com.es/actividades.php?grupo=R" TargetMode="External"/><Relationship Id="rId6" Type="http://schemas.openxmlformats.org/officeDocument/2006/relationships/hyperlink" Target="http://www.cnae.com.es/actividades.php?grupo=E" TargetMode="External"/><Relationship Id="rId18" Type="http://schemas.openxmlformats.org/officeDocument/2006/relationships/hyperlink" Target="http://www.cnae.com.es/actividades.php?grupo=Q" TargetMode="External"/><Relationship Id="rId7" Type="http://schemas.openxmlformats.org/officeDocument/2006/relationships/hyperlink" Target="http://www.cnae.com.es/actividades.php?grupo=F" TargetMode="External"/><Relationship Id="rId8" Type="http://schemas.openxmlformats.org/officeDocument/2006/relationships/hyperlink" Target="http://www.cnae.com.es/actividades.php?grupo=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1.22" defaultRowHeight="15.0"/>
  <cols>
    <col customWidth="1" min="1" max="1" width="4.44"/>
    <col customWidth="1" min="2" max="2" width="15.0"/>
    <col customWidth="1" min="3" max="3" width="16.67"/>
    <col customWidth="1" min="4" max="4" width="11.67"/>
    <col customWidth="1" min="5" max="5" width="15.11"/>
    <col customWidth="1" min="6" max="6" width="16.11"/>
    <col customWidth="1" min="7" max="7" width="12.33"/>
    <col customWidth="1" min="8" max="8" width="10.67"/>
    <col customWidth="1" min="9" max="9" width="8.0"/>
    <col customWidth="1" min="10" max="10" width="1.67"/>
    <col customWidth="1" min="11" max="11" width="10.0"/>
    <col customWidth="1" min="12" max="12" width="30.0"/>
    <col customWidth="1" min="13" max="40" width="11.0"/>
  </cols>
  <sheetData>
    <row r="1" ht="86.25" customHeight="1">
      <c r="A1" s="1"/>
      <c r="B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ht="158.25" customHeight="1">
      <c r="A2" s="1"/>
      <c r="B2" s="3" t="s">
        <v>0</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ht="65.25" customHeight="1">
      <c r="A3" s="1"/>
      <c r="B3" s="4"/>
      <c r="C3" s="5" t="s">
        <v>1</v>
      </c>
      <c r="D3" s="6"/>
      <c r="E3" s="6"/>
      <c r="F3" s="6"/>
      <c r="G3" s="6"/>
      <c r="H3" s="7"/>
      <c r="I3" s="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ht="12.75" customHeight="1">
      <c r="B4" s="9"/>
      <c r="J4" s="1"/>
      <c r="K4" s="10"/>
      <c r="L4" s="10"/>
      <c r="M4" s="1"/>
      <c r="N4" s="1"/>
      <c r="O4" s="1"/>
      <c r="P4" s="1"/>
      <c r="Q4" s="1"/>
      <c r="R4" s="1"/>
      <c r="S4" s="1"/>
      <c r="T4" s="1"/>
      <c r="U4" s="1"/>
      <c r="V4" s="1"/>
      <c r="W4" s="1"/>
      <c r="X4" s="1"/>
      <c r="Y4" s="1"/>
      <c r="Z4" s="1"/>
      <c r="AA4" s="1"/>
      <c r="AB4" s="1"/>
      <c r="AC4" s="1"/>
      <c r="AD4" s="1"/>
      <c r="AE4" s="1"/>
      <c r="AF4" s="1"/>
      <c r="AG4" s="1"/>
      <c r="AH4" s="1"/>
      <c r="AI4" s="1"/>
      <c r="AJ4" s="1"/>
      <c r="AK4" s="1"/>
      <c r="AL4" s="1"/>
      <c r="AM4" s="1"/>
      <c r="AN4" s="1"/>
    </row>
    <row r="5" ht="18.0" customHeight="1">
      <c r="B5" s="11" t="s">
        <v>2</v>
      </c>
      <c r="C5" s="12"/>
      <c r="D5" s="12"/>
      <c r="E5" s="12"/>
      <c r="F5" s="12"/>
      <c r="G5" s="12"/>
      <c r="H5" s="12"/>
      <c r="I5" s="13"/>
      <c r="J5" s="1"/>
      <c r="K5" s="10"/>
      <c r="L5" s="10"/>
      <c r="M5" s="1"/>
      <c r="N5" s="1"/>
      <c r="O5" s="1"/>
      <c r="P5" s="1"/>
      <c r="Q5" s="1"/>
      <c r="R5" s="1"/>
      <c r="S5" s="1"/>
      <c r="T5" s="1"/>
      <c r="U5" s="1"/>
      <c r="V5" s="1"/>
      <c r="W5" s="1"/>
      <c r="X5" s="1"/>
      <c r="Y5" s="1"/>
      <c r="Z5" s="1"/>
      <c r="AA5" s="1"/>
      <c r="AB5" s="1"/>
      <c r="AC5" s="1"/>
      <c r="AD5" s="1"/>
      <c r="AE5" s="1"/>
      <c r="AF5" s="1"/>
      <c r="AG5" s="1"/>
      <c r="AH5" s="1"/>
      <c r="AI5" s="1"/>
      <c r="AJ5" s="1"/>
      <c r="AK5" s="1"/>
      <c r="AL5" s="1"/>
      <c r="AM5" s="1"/>
      <c r="AN5" s="1"/>
    </row>
    <row r="6" ht="9.0" customHeight="1">
      <c r="B6" s="14"/>
      <c r="J6" s="1"/>
      <c r="K6" s="10"/>
      <c r="L6" s="10"/>
      <c r="M6" s="1"/>
      <c r="N6" s="1"/>
      <c r="O6" s="1"/>
      <c r="P6" s="1"/>
      <c r="Q6" s="1"/>
      <c r="R6" s="1"/>
      <c r="S6" s="1"/>
      <c r="T6" s="1"/>
      <c r="U6" s="1"/>
      <c r="V6" s="1"/>
      <c r="W6" s="1"/>
      <c r="X6" s="1"/>
      <c r="Y6" s="1"/>
      <c r="Z6" s="1"/>
      <c r="AA6" s="1"/>
      <c r="AB6" s="1"/>
      <c r="AC6" s="1"/>
      <c r="AD6" s="1"/>
      <c r="AE6" s="1"/>
      <c r="AF6" s="1"/>
      <c r="AG6" s="1"/>
      <c r="AH6" s="1"/>
      <c r="AI6" s="1"/>
      <c r="AJ6" s="1"/>
      <c r="AK6" s="1"/>
      <c r="AL6" s="1"/>
      <c r="AM6" s="1"/>
      <c r="AN6" s="1"/>
    </row>
    <row r="7" ht="14.25" customHeight="1">
      <c r="B7" s="15" t="s">
        <v>3</v>
      </c>
      <c r="C7" s="16"/>
      <c r="D7" s="17"/>
      <c r="E7" s="17"/>
      <c r="F7" s="18"/>
      <c r="G7" s="15" t="s">
        <v>4</v>
      </c>
      <c r="H7" s="16"/>
      <c r="I7" s="18"/>
      <c r="J7" s="1"/>
      <c r="K7" s="10"/>
      <c r="L7" s="10"/>
      <c r="M7" s="1"/>
      <c r="N7" s="1"/>
      <c r="O7" s="1"/>
      <c r="P7" s="1"/>
      <c r="Q7" s="1"/>
      <c r="R7" s="1"/>
      <c r="S7" s="1"/>
      <c r="T7" s="1"/>
      <c r="U7" s="1"/>
      <c r="V7" s="1"/>
      <c r="W7" s="1"/>
      <c r="X7" s="1"/>
      <c r="Y7" s="1"/>
      <c r="Z7" s="1"/>
      <c r="AA7" s="1"/>
      <c r="AB7" s="1"/>
      <c r="AC7" s="1"/>
      <c r="AD7" s="1"/>
      <c r="AE7" s="1"/>
      <c r="AF7" s="1"/>
      <c r="AG7" s="1"/>
      <c r="AH7" s="1"/>
      <c r="AI7" s="1"/>
      <c r="AJ7" s="1"/>
      <c r="AK7" s="1"/>
      <c r="AL7" s="1"/>
      <c r="AM7" s="1"/>
      <c r="AN7" s="1"/>
    </row>
    <row r="8" ht="6.0" customHeight="1">
      <c r="B8" s="19"/>
      <c r="C8" s="6"/>
      <c r="D8" s="6"/>
      <c r="E8" s="6"/>
      <c r="F8" s="6"/>
      <c r="G8" s="6"/>
      <c r="H8" s="6"/>
      <c r="I8" s="7"/>
      <c r="J8" s="1"/>
      <c r="K8" s="10"/>
      <c r="L8" s="10"/>
      <c r="M8" s="1"/>
      <c r="N8" s="1"/>
      <c r="O8" s="1"/>
      <c r="P8" s="1"/>
      <c r="Q8" s="1"/>
      <c r="R8" s="1"/>
      <c r="S8" s="1"/>
      <c r="T8" s="1"/>
      <c r="U8" s="1"/>
      <c r="V8" s="1"/>
      <c r="W8" s="1"/>
      <c r="X8" s="1"/>
      <c r="Y8" s="1"/>
      <c r="Z8" s="1"/>
      <c r="AA8" s="1"/>
      <c r="AB8" s="1"/>
      <c r="AC8" s="1"/>
      <c r="AD8" s="1"/>
      <c r="AE8" s="1"/>
      <c r="AF8" s="1"/>
      <c r="AG8" s="1"/>
      <c r="AH8" s="1"/>
      <c r="AI8" s="1"/>
      <c r="AJ8" s="1"/>
      <c r="AK8" s="1"/>
      <c r="AL8" s="1"/>
      <c r="AM8" s="1"/>
      <c r="AN8" s="1"/>
    </row>
    <row r="9" ht="14.25" customHeight="1">
      <c r="B9" s="15" t="s">
        <v>5</v>
      </c>
      <c r="C9" s="16"/>
      <c r="D9" s="17"/>
      <c r="E9" s="18"/>
      <c r="F9" s="15" t="s">
        <v>6</v>
      </c>
      <c r="G9" s="16"/>
      <c r="H9" s="17"/>
      <c r="I9" s="18"/>
      <c r="J9" s="1"/>
      <c r="K9" s="10"/>
      <c r="L9" s="10"/>
      <c r="M9" s="1"/>
      <c r="N9" s="1"/>
      <c r="O9" s="1"/>
      <c r="P9" s="1"/>
      <c r="Q9" s="1"/>
      <c r="R9" s="1"/>
      <c r="S9" s="1"/>
      <c r="T9" s="1"/>
      <c r="U9" s="1"/>
      <c r="V9" s="1"/>
      <c r="W9" s="1"/>
      <c r="X9" s="1"/>
      <c r="Y9" s="1"/>
      <c r="Z9" s="1"/>
      <c r="AA9" s="1"/>
      <c r="AB9" s="1"/>
      <c r="AC9" s="1"/>
      <c r="AD9" s="1"/>
      <c r="AE9" s="1"/>
      <c r="AF9" s="1"/>
      <c r="AG9" s="1"/>
      <c r="AH9" s="1"/>
      <c r="AI9" s="1"/>
      <c r="AJ9" s="1"/>
      <c r="AK9" s="1"/>
      <c r="AL9" s="1"/>
      <c r="AM9" s="1"/>
      <c r="AN9" s="1"/>
    </row>
    <row r="10" ht="6.75" customHeight="1">
      <c r="B10" s="20"/>
      <c r="C10" s="6"/>
      <c r="D10" s="6"/>
      <c r="E10" s="6"/>
      <c r="F10" s="6"/>
      <c r="G10" s="6"/>
      <c r="H10" s="6"/>
      <c r="I10" s="7"/>
      <c r="J10" s="1"/>
      <c r="K10" s="10"/>
      <c r="L10" s="10"/>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row>
    <row r="11" ht="18.0" customHeight="1">
      <c r="B11" s="22" t="s">
        <v>7</v>
      </c>
      <c r="C11" s="23"/>
      <c r="D11" s="24"/>
      <c r="E11" s="18"/>
      <c r="F11" s="25" t="s">
        <v>8</v>
      </c>
      <c r="G11" s="23"/>
      <c r="H11" s="16" t="s">
        <v>9</v>
      </c>
      <c r="I11" s="18"/>
      <c r="J11" s="1"/>
      <c r="K11" s="10"/>
      <c r="L11" s="10"/>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ht="14.25" customHeight="1">
      <c r="B12" s="20"/>
      <c r="C12" s="6"/>
      <c r="D12" s="6"/>
      <c r="E12" s="6"/>
      <c r="F12" s="6"/>
      <c r="G12" s="6"/>
      <c r="H12" s="6"/>
      <c r="I12" s="7"/>
      <c r="J12" s="1"/>
      <c r="K12" s="10"/>
      <c r="L12" s="10"/>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ht="15.0" customHeight="1">
      <c r="B13" s="26" t="s">
        <v>10</v>
      </c>
      <c r="D13" s="27"/>
      <c r="E13" s="28" t="s">
        <v>11</v>
      </c>
      <c r="F13" s="17"/>
      <c r="G13" s="18"/>
      <c r="H13" s="29"/>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ht="4.5" customHeight="1">
      <c r="B14" s="3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ht="17.25" customHeight="1">
      <c r="B15" s="31" t="s">
        <v>12</v>
      </c>
      <c r="F15" s="27"/>
      <c r="G15" s="32"/>
      <c r="H15" s="4"/>
      <c r="I15" s="4"/>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ht="13.5" customHeight="1">
      <c r="B16" s="33" t="s">
        <v>13</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ht="21.0" customHeight="1">
      <c r="B17" s="34"/>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ht="14.25" customHeight="1">
      <c r="B18" s="35" t="s">
        <v>14</v>
      </c>
      <c r="C18" s="16"/>
      <c r="D18" s="17"/>
      <c r="E18" s="17"/>
      <c r="F18" s="17"/>
      <c r="G18" s="18"/>
      <c r="H18" s="26" t="s">
        <v>15</v>
      </c>
      <c r="I18" s="36"/>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ht="14.25" customHeight="1">
      <c r="B19" s="35" t="s">
        <v>16</v>
      </c>
      <c r="C19" s="16"/>
      <c r="D19" s="17"/>
      <c r="E19" s="17"/>
      <c r="F19" s="18"/>
      <c r="G19" s="26" t="s">
        <v>17</v>
      </c>
      <c r="H19" s="16" t="s">
        <v>18</v>
      </c>
      <c r="I19" s="1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ht="14.25" customHeight="1">
      <c r="B20" s="35" t="s">
        <v>19</v>
      </c>
      <c r="C20" s="36"/>
      <c r="D20" s="15" t="s">
        <v>20</v>
      </c>
      <c r="E20" s="36"/>
      <c r="F20" s="15" t="s">
        <v>21</v>
      </c>
      <c r="G20" s="37"/>
      <c r="H20" s="17"/>
      <c r="I20" s="1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ht="40.5" customHeight="1">
      <c r="B21" s="38" t="s">
        <v>22</v>
      </c>
      <c r="C21" s="39"/>
      <c r="D21" s="39"/>
      <c r="E21" s="39"/>
      <c r="F21" s="39"/>
      <c r="G21" s="39"/>
      <c r="H21" s="39"/>
      <c r="I21" s="39"/>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ht="26.25" customHeight="1">
      <c r="B22" s="40"/>
      <c r="C22" s="17"/>
      <c r="D22" s="17"/>
      <c r="E22" s="17"/>
      <c r="F22" s="17"/>
      <c r="G22" s="17"/>
      <c r="H22" s="17"/>
      <c r="I22" s="18"/>
      <c r="J22" s="1"/>
      <c r="K22" s="10"/>
      <c r="L22" s="10"/>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ht="15.0" customHeight="1">
      <c r="B23" s="41"/>
      <c r="C23" s="42"/>
      <c r="D23" s="42"/>
      <c r="E23" s="42"/>
      <c r="F23" s="42"/>
      <c r="G23" s="42"/>
      <c r="H23" s="42"/>
      <c r="I23" s="42"/>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ht="16.5" customHeight="1">
      <c r="B24" s="43" t="s">
        <v>23</v>
      </c>
      <c r="C24" s="27"/>
      <c r="D24" s="44" t="s">
        <v>24</v>
      </c>
      <c r="E24" s="17"/>
      <c r="F24" s="18"/>
      <c r="G24" s="29" t="s">
        <v>25</v>
      </c>
      <c r="H24" s="45"/>
      <c r="I24" s="1"/>
      <c r="J24" s="1"/>
      <c r="K24" s="1"/>
      <c r="L24" s="1"/>
      <c r="M24" s="46"/>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ht="2.25" customHeight="1">
      <c r="B25" s="3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ht="36.0" customHeight="1">
      <c r="B26" s="38" t="s">
        <v>26</v>
      </c>
      <c r="C26" s="39"/>
      <c r="D26" s="39"/>
      <c r="E26" s="39"/>
      <c r="F26" s="39"/>
      <c r="G26" s="39"/>
      <c r="H26" s="39"/>
      <c r="I26" s="39"/>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ht="30.0" customHeight="1">
      <c r="B27" s="40"/>
      <c r="C27" s="17"/>
      <c r="D27" s="17"/>
      <c r="E27" s="17"/>
      <c r="F27" s="17"/>
      <c r="G27" s="17"/>
      <c r="H27" s="17"/>
      <c r="I27" s="1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ht="6.0" customHeight="1">
      <c r="B28" s="34"/>
      <c r="C28" s="34"/>
      <c r="D28" s="34"/>
      <c r="E28" s="34"/>
      <c r="F28" s="34"/>
      <c r="G28" s="34"/>
      <c r="H28" s="34"/>
      <c r="I28" s="3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ht="15.0" customHeight="1">
      <c r="B29" s="47" t="s">
        <v>27</v>
      </c>
      <c r="D29" s="27"/>
      <c r="E29" s="16" t="s">
        <v>18</v>
      </c>
      <c r="F29" s="17"/>
      <c r="G29" s="18"/>
      <c r="H29" s="48"/>
      <c r="J29" s="1"/>
      <c r="K29" s="49"/>
      <c r="L29" s="49"/>
      <c r="M29" s="49"/>
      <c r="N29" s="1"/>
      <c r="O29" s="49"/>
      <c r="P29" s="49"/>
      <c r="Q29" s="1"/>
      <c r="R29" s="1"/>
      <c r="S29" s="1"/>
      <c r="T29" s="1"/>
      <c r="U29" s="1"/>
      <c r="V29" s="1"/>
      <c r="W29" s="1"/>
      <c r="X29" s="1"/>
      <c r="Y29" s="1"/>
      <c r="Z29" s="1"/>
      <c r="AA29" s="1"/>
      <c r="AB29" s="1"/>
      <c r="AC29" s="1"/>
      <c r="AD29" s="1"/>
      <c r="AE29" s="1"/>
      <c r="AF29" s="1"/>
      <c r="AG29" s="1"/>
      <c r="AH29" s="1"/>
      <c r="AI29" s="1"/>
      <c r="AJ29" s="1"/>
      <c r="AK29" s="1"/>
      <c r="AL29" s="1"/>
      <c r="AM29" s="1"/>
      <c r="AN29" s="1"/>
    </row>
    <row r="30" ht="4.5" customHeight="1">
      <c r="B30" s="49"/>
      <c r="J30" s="1"/>
      <c r="K30" s="49"/>
      <c r="L30" s="49"/>
      <c r="M30" s="49"/>
      <c r="N30" s="1"/>
      <c r="O30" s="49"/>
      <c r="P30" s="49"/>
      <c r="Q30" s="1"/>
      <c r="R30" s="1"/>
      <c r="S30" s="1"/>
      <c r="T30" s="1"/>
      <c r="U30" s="1"/>
      <c r="V30" s="1"/>
      <c r="W30" s="1"/>
      <c r="X30" s="1"/>
      <c r="Y30" s="1"/>
      <c r="Z30" s="1"/>
      <c r="AA30" s="1"/>
      <c r="AB30" s="1"/>
      <c r="AC30" s="1"/>
      <c r="AD30" s="1"/>
      <c r="AE30" s="1"/>
      <c r="AF30" s="1"/>
      <c r="AG30" s="1"/>
      <c r="AH30" s="1"/>
      <c r="AI30" s="1"/>
      <c r="AJ30" s="1"/>
      <c r="AK30" s="1"/>
      <c r="AL30" s="1"/>
      <c r="AM30" s="1"/>
      <c r="AN30" s="1"/>
    </row>
    <row r="31" ht="12.75" customHeight="1">
      <c r="B31" s="50" t="s">
        <v>28</v>
      </c>
      <c r="C31" s="39"/>
      <c r="D31" s="39"/>
      <c r="E31" s="39"/>
      <c r="F31" s="39"/>
      <c r="G31" s="39"/>
      <c r="H31" s="39"/>
      <c r="I31" s="39"/>
      <c r="J31" s="1"/>
      <c r="K31" s="49"/>
      <c r="L31" s="49"/>
      <c r="M31" s="49"/>
      <c r="N31" s="1"/>
      <c r="O31" s="49"/>
      <c r="P31" s="49"/>
      <c r="Q31" s="1"/>
      <c r="R31" s="1"/>
      <c r="S31" s="1"/>
      <c r="T31" s="1"/>
      <c r="U31" s="1"/>
      <c r="V31" s="1"/>
      <c r="W31" s="1"/>
      <c r="X31" s="1"/>
      <c r="Y31" s="1"/>
      <c r="Z31" s="1"/>
      <c r="AA31" s="1"/>
      <c r="AB31" s="1"/>
      <c r="AC31" s="1"/>
      <c r="AD31" s="1"/>
      <c r="AE31" s="1"/>
      <c r="AF31" s="1"/>
      <c r="AG31" s="1"/>
      <c r="AH31" s="1"/>
      <c r="AI31" s="1"/>
      <c r="AJ31" s="1"/>
      <c r="AK31" s="1"/>
      <c r="AL31" s="1"/>
      <c r="AM31" s="1"/>
      <c r="AN31" s="1"/>
    </row>
    <row r="32" ht="27.0" customHeight="1">
      <c r="B32" s="40"/>
      <c r="C32" s="17"/>
      <c r="D32" s="17"/>
      <c r="E32" s="17"/>
      <c r="F32" s="17"/>
      <c r="G32" s="17"/>
      <c r="H32" s="17"/>
      <c r="I32" s="18"/>
      <c r="J32" s="1"/>
      <c r="K32" s="49"/>
      <c r="L32" s="49"/>
      <c r="M32" s="49"/>
      <c r="N32" s="1"/>
      <c r="O32" s="49"/>
      <c r="P32" s="49"/>
      <c r="Q32" s="1"/>
      <c r="R32" s="1"/>
      <c r="S32" s="1"/>
      <c r="T32" s="1"/>
      <c r="U32" s="1"/>
      <c r="V32" s="1"/>
      <c r="W32" s="1"/>
      <c r="X32" s="1"/>
      <c r="Y32" s="1"/>
      <c r="Z32" s="1"/>
      <c r="AA32" s="1"/>
      <c r="AB32" s="1"/>
      <c r="AC32" s="1"/>
      <c r="AD32" s="1"/>
      <c r="AE32" s="1"/>
      <c r="AF32" s="1"/>
      <c r="AG32" s="1"/>
      <c r="AH32" s="1"/>
      <c r="AI32" s="1"/>
      <c r="AJ32" s="1"/>
      <c r="AK32" s="1"/>
      <c r="AL32" s="1"/>
      <c r="AM32" s="1"/>
      <c r="AN32" s="1"/>
    </row>
    <row r="33" ht="12.0" customHeight="1">
      <c r="B33" s="34"/>
      <c r="J33" s="1"/>
      <c r="K33" s="49"/>
      <c r="L33" s="49"/>
      <c r="M33" s="49"/>
      <c r="N33" s="1"/>
      <c r="O33" s="49"/>
      <c r="P33" s="49"/>
      <c r="Q33" s="1"/>
      <c r="R33" s="1"/>
      <c r="S33" s="1"/>
      <c r="T33" s="1"/>
      <c r="U33" s="1"/>
      <c r="V33" s="1"/>
      <c r="W33" s="1"/>
      <c r="X33" s="1"/>
      <c r="Y33" s="1"/>
      <c r="Z33" s="1"/>
      <c r="AA33" s="1"/>
      <c r="AB33" s="1"/>
      <c r="AC33" s="1"/>
      <c r="AD33" s="1"/>
      <c r="AE33" s="1"/>
      <c r="AF33" s="1"/>
      <c r="AG33" s="1"/>
      <c r="AH33" s="1"/>
      <c r="AI33" s="1"/>
      <c r="AJ33" s="1"/>
      <c r="AK33" s="1"/>
      <c r="AL33" s="1"/>
      <c r="AM33" s="1"/>
      <c r="AN33" s="1"/>
    </row>
    <row r="34" ht="15.0" customHeight="1">
      <c r="B34" s="43" t="s">
        <v>29</v>
      </c>
      <c r="F34" s="27"/>
      <c r="G34" s="16" t="s">
        <v>18</v>
      </c>
      <c r="H34" s="17"/>
      <c r="I34" s="18"/>
      <c r="J34" s="1"/>
      <c r="K34" s="51"/>
      <c r="L34" s="51"/>
      <c r="M34" s="51"/>
      <c r="N34" s="1"/>
      <c r="O34" s="51"/>
      <c r="P34" s="1"/>
      <c r="Q34" s="1"/>
      <c r="R34" s="1"/>
      <c r="S34" s="1"/>
      <c r="T34" s="1"/>
      <c r="U34" s="1"/>
      <c r="V34" s="1"/>
      <c r="W34" s="1"/>
      <c r="X34" s="1"/>
      <c r="Y34" s="1"/>
      <c r="Z34" s="1"/>
      <c r="AA34" s="1"/>
      <c r="AB34" s="1"/>
      <c r="AC34" s="1"/>
      <c r="AD34" s="1"/>
      <c r="AE34" s="1"/>
      <c r="AF34" s="1"/>
      <c r="AG34" s="1"/>
      <c r="AH34" s="1"/>
      <c r="AI34" s="1"/>
      <c r="AJ34" s="1"/>
      <c r="AK34" s="1"/>
      <c r="AL34" s="1"/>
      <c r="AM34" s="1"/>
      <c r="AN34" s="1"/>
    </row>
    <row r="35" ht="3.75" customHeight="1">
      <c r="B35" s="52"/>
      <c r="C35" s="52"/>
      <c r="D35" s="52"/>
      <c r="E35" s="52"/>
      <c r="F35" s="52"/>
      <c r="G35" s="52"/>
      <c r="H35" s="52"/>
      <c r="I35" s="52"/>
      <c r="J35" s="1"/>
      <c r="K35" s="49"/>
      <c r="L35" s="49"/>
      <c r="M35" s="49"/>
      <c r="N35" s="1"/>
      <c r="O35" s="49"/>
      <c r="P35" s="49"/>
      <c r="Q35" s="1"/>
      <c r="R35" s="1"/>
      <c r="S35" s="1"/>
      <c r="T35" s="1"/>
      <c r="U35" s="1"/>
      <c r="V35" s="1"/>
      <c r="W35" s="1"/>
      <c r="X35" s="1"/>
      <c r="Y35" s="1"/>
      <c r="Z35" s="1"/>
      <c r="AA35" s="1"/>
      <c r="AB35" s="1"/>
      <c r="AC35" s="1"/>
      <c r="AD35" s="1"/>
      <c r="AE35" s="1"/>
      <c r="AF35" s="1"/>
      <c r="AG35" s="1"/>
      <c r="AH35" s="1"/>
      <c r="AI35" s="1"/>
      <c r="AJ35" s="1"/>
      <c r="AK35" s="1"/>
      <c r="AL35" s="1"/>
      <c r="AM35" s="1"/>
      <c r="AN35" s="1"/>
    </row>
    <row r="36" ht="16.5" customHeight="1">
      <c r="B36" s="31" t="s">
        <v>30</v>
      </c>
      <c r="E36" s="27"/>
      <c r="F36" s="40"/>
      <c r="G36" s="17"/>
      <c r="H36" s="17"/>
      <c r="I36" s="18"/>
      <c r="J36" s="1"/>
      <c r="K36" s="49"/>
      <c r="L36" s="49"/>
      <c r="M36" s="49"/>
      <c r="N36" s="1"/>
      <c r="O36" s="49"/>
      <c r="P36" s="49"/>
      <c r="Q36" s="1"/>
      <c r="R36" s="1"/>
      <c r="S36" s="1"/>
      <c r="T36" s="1"/>
      <c r="U36" s="1"/>
      <c r="V36" s="1"/>
      <c r="W36" s="1"/>
      <c r="X36" s="1"/>
      <c r="Y36" s="1"/>
      <c r="Z36" s="1"/>
      <c r="AA36" s="1"/>
      <c r="AB36" s="1"/>
      <c r="AC36" s="1"/>
      <c r="AD36" s="1"/>
      <c r="AE36" s="1"/>
      <c r="AF36" s="1"/>
      <c r="AG36" s="1"/>
      <c r="AH36" s="1"/>
      <c r="AI36" s="1"/>
      <c r="AJ36" s="1"/>
      <c r="AK36" s="1"/>
      <c r="AL36" s="1"/>
      <c r="AM36" s="1"/>
      <c r="AN36" s="1"/>
    </row>
    <row r="37" ht="12.0" customHeight="1">
      <c r="B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ht="18.0" customHeight="1">
      <c r="B38" s="11" t="s">
        <v>31</v>
      </c>
      <c r="C38" s="12"/>
      <c r="D38" s="12"/>
      <c r="E38" s="12"/>
      <c r="F38" s="12"/>
      <c r="G38" s="12"/>
      <c r="H38" s="12"/>
      <c r="I38" s="13"/>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ht="4.5" customHeight="1">
      <c r="B39" s="14"/>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ht="15.0" customHeight="1">
      <c r="B40" s="53" t="s">
        <v>32</v>
      </c>
      <c r="F40" s="16" t="s">
        <v>33</v>
      </c>
      <c r="G40" s="17"/>
      <c r="H40" s="18"/>
      <c r="I40" s="54"/>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ht="3.75" customHeight="1">
      <c r="B41" s="14"/>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ht="30.0" customHeight="1">
      <c r="B42" s="55" t="s">
        <v>34</v>
      </c>
      <c r="C42" s="40"/>
      <c r="D42" s="17"/>
      <c r="E42" s="17"/>
      <c r="F42" s="17"/>
      <c r="G42" s="17"/>
      <c r="H42" s="17"/>
      <c r="I42" s="18"/>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ht="45.75" customHeight="1">
      <c r="B43" s="50" t="s">
        <v>35</v>
      </c>
      <c r="C43" s="39"/>
      <c r="D43" s="39"/>
      <c r="E43" s="39"/>
      <c r="F43" s="39"/>
      <c r="G43" s="39"/>
      <c r="H43" s="39"/>
      <c r="I43" s="39"/>
      <c r="J43" s="1"/>
      <c r="K43" s="1"/>
      <c r="L43" s="1"/>
      <c r="M43" s="46"/>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ht="39.0" customHeight="1">
      <c r="B44" s="40"/>
      <c r="C44" s="17"/>
      <c r="D44" s="17"/>
      <c r="E44" s="17"/>
      <c r="F44" s="17"/>
      <c r="G44" s="17"/>
      <c r="H44" s="17"/>
      <c r="I44" s="18"/>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ht="3.0" customHeight="1">
      <c r="B45" s="56"/>
      <c r="C45" s="42"/>
      <c r="D45" s="42"/>
      <c r="E45" s="42"/>
      <c r="F45" s="42"/>
      <c r="G45" s="42"/>
      <c r="H45" s="42"/>
      <c r="I45" s="42"/>
      <c r="J45" s="4"/>
      <c r="K45" s="4"/>
      <c r="L45" s="4"/>
      <c r="M45" s="4"/>
      <c r="N45" s="4"/>
      <c r="O45" s="4"/>
      <c r="P45" s="4"/>
      <c r="Q45" s="14"/>
      <c r="Y45" s="14"/>
      <c r="AG45" s="14"/>
    </row>
    <row r="46" ht="15.0" customHeight="1">
      <c r="B46" s="53" t="s">
        <v>36</v>
      </c>
      <c r="F46" s="16" t="s">
        <v>33</v>
      </c>
      <c r="G46" s="17"/>
      <c r="H46" s="18"/>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ht="3.75" customHeight="1">
      <c r="B47" s="14"/>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ht="30.0" customHeight="1">
      <c r="B48" s="57" t="s">
        <v>34</v>
      </c>
      <c r="C48" s="40"/>
      <c r="D48" s="17"/>
      <c r="E48" s="17"/>
      <c r="F48" s="17"/>
      <c r="G48" s="17"/>
      <c r="H48" s="17"/>
      <c r="I48" s="18"/>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ht="11.25" customHeight="1">
      <c r="B49" s="4"/>
      <c r="J49" s="4"/>
      <c r="K49" s="4"/>
      <c r="L49" s="4"/>
      <c r="M49" s="4"/>
      <c r="N49" s="4"/>
      <c r="O49" s="4"/>
      <c r="P49" s="4"/>
      <c r="Q49" s="14"/>
      <c r="Y49" s="14"/>
      <c r="AG49" s="14"/>
    </row>
    <row r="50" ht="30.0" customHeight="1">
      <c r="B50" s="50" t="s">
        <v>37</v>
      </c>
      <c r="C50" s="39"/>
      <c r="D50" s="39"/>
      <c r="E50" s="39"/>
      <c r="F50" s="39"/>
      <c r="G50" s="39"/>
      <c r="H50" s="39"/>
      <c r="I50" s="39"/>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ht="49.5" customHeight="1">
      <c r="B51" s="40"/>
      <c r="C51" s="17"/>
      <c r="D51" s="17"/>
      <c r="E51" s="17"/>
      <c r="F51" s="17"/>
      <c r="G51" s="17"/>
      <c r="H51" s="17"/>
      <c r="I51" s="18"/>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ht="3.0" hidden="1" customHeight="1">
      <c r="B52" s="58"/>
      <c r="C52" s="42"/>
      <c r="D52" s="42"/>
      <c r="E52" s="42"/>
      <c r="F52" s="42"/>
      <c r="G52" s="42"/>
      <c r="H52" s="42"/>
      <c r="I52" s="42"/>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ht="40.5" customHeight="1">
      <c r="B53" s="11" t="s">
        <v>38</v>
      </c>
      <c r="C53" s="12"/>
      <c r="D53" s="12"/>
      <c r="E53" s="12"/>
      <c r="F53" s="12"/>
      <c r="G53" s="12"/>
      <c r="H53" s="12"/>
      <c r="I53" s="13"/>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ht="10.5" customHeight="1">
      <c r="B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ht="15.0" customHeight="1">
      <c r="B55" s="53" t="s">
        <v>39</v>
      </c>
      <c r="C55" s="27"/>
      <c r="D55" s="16" t="s">
        <v>33</v>
      </c>
      <c r="E55" s="17"/>
      <c r="F55" s="17"/>
      <c r="G55" s="17"/>
      <c r="H55" s="18"/>
      <c r="I55" s="59"/>
      <c r="J55" s="1"/>
      <c r="K55" s="1"/>
      <c r="L55" s="1"/>
      <c r="M55" s="46"/>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ht="5.25" customHeight="1">
      <c r="B56" s="60"/>
      <c r="C56" s="6"/>
      <c r="D56" s="6"/>
      <c r="E56" s="6"/>
      <c r="F56" s="6"/>
      <c r="G56" s="6"/>
      <c r="H56" s="6"/>
      <c r="I56" s="7"/>
      <c r="J56" s="1"/>
      <c r="K56" s="1"/>
      <c r="L56" s="1"/>
      <c r="M56" s="46"/>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ht="15.0" customHeight="1">
      <c r="B57" s="53" t="s">
        <v>40</v>
      </c>
      <c r="E57" s="27"/>
      <c r="F57" s="61"/>
      <c r="G57" s="48"/>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ht="3.0" customHeight="1">
      <c r="B58" s="60"/>
      <c r="C58" s="6"/>
      <c r="D58" s="6"/>
      <c r="E58" s="6"/>
      <c r="F58" s="6"/>
      <c r="G58" s="6"/>
      <c r="H58" s="6"/>
      <c r="I58" s="7"/>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ht="75.0" customHeight="1">
      <c r="B59" s="62" t="s">
        <v>41</v>
      </c>
      <c r="C59" s="39"/>
      <c r="D59" s="39"/>
      <c r="E59" s="39"/>
      <c r="F59" s="39"/>
      <c r="G59" s="39"/>
      <c r="H59" s="39"/>
      <c r="I59" s="39"/>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ht="78.0" customHeight="1">
      <c r="B60" s="40"/>
      <c r="C60" s="17"/>
      <c r="D60" s="17"/>
      <c r="E60" s="17"/>
      <c r="F60" s="17"/>
      <c r="G60" s="17"/>
      <c r="H60" s="17"/>
      <c r="I60" s="18"/>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ht="96.0" customHeight="1">
      <c r="B61" s="62" t="s">
        <v>42</v>
      </c>
      <c r="C61" s="39"/>
      <c r="D61" s="39"/>
      <c r="E61" s="39"/>
      <c r="F61" s="39"/>
      <c r="G61" s="39"/>
      <c r="H61" s="39"/>
      <c r="I61" s="39"/>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ht="94.5" customHeight="1">
      <c r="B62" s="40"/>
      <c r="C62" s="17"/>
      <c r="D62" s="17"/>
      <c r="E62" s="17"/>
      <c r="F62" s="17"/>
      <c r="G62" s="17"/>
      <c r="H62" s="17"/>
      <c r="I62" s="18"/>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ht="25.5" customHeight="1">
      <c r="B63" s="63"/>
      <c r="C63" s="42"/>
      <c r="D63" s="42"/>
      <c r="E63" s="42"/>
      <c r="F63" s="42"/>
      <c r="G63" s="42"/>
      <c r="H63" s="42"/>
      <c r="I63" s="42"/>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ht="19.5" customHeight="1">
      <c r="B64" s="29" t="s">
        <v>43</v>
      </c>
      <c r="G64" s="16" t="s">
        <v>18</v>
      </c>
      <c r="H64" s="17"/>
      <c r="I64" s="18"/>
      <c r="J64" s="1"/>
      <c r="K64" s="1"/>
      <c r="L64" s="1"/>
      <c r="M64" s="64"/>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ht="39.0" customHeight="1">
      <c r="B65" s="65" t="s">
        <v>44</v>
      </c>
      <c r="C65" s="39"/>
      <c r="D65" s="39"/>
      <c r="E65" s="39"/>
      <c r="F65" s="39"/>
      <c r="G65" s="39"/>
      <c r="H65" s="39"/>
      <c r="I65" s="39"/>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ht="74.25" customHeight="1">
      <c r="B66" s="40"/>
      <c r="C66" s="17"/>
      <c r="D66" s="17"/>
      <c r="E66" s="17"/>
      <c r="F66" s="17"/>
      <c r="G66" s="17"/>
      <c r="H66" s="17"/>
      <c r="I66" s="18"/>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ht="21.0" customHeight="1">
      <c r="B67" s="66"/>
      <c r="C67" s="42"/>
      <c r="D67" s="42"/>
      <c r="E67" s="42"/>
      <c r="F67" s="42"/>
      <c r="G67" s="42"/>
      <c r="H67" s="42"/>
      <c r="I67" s="42"/>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ht="45.0" customHeight="1">
      <c r="B68" s="67" t="s">
        <v>45</v>
      </c>
      <c r="C68" s="39"/>
      <c r="D68" s="39"/>
      <c r="E68" s="39"/>
      <c r="F68" s="39"/>
      <c r="G68" s="39"/>
      <c r="H68" s="39"/>
      <c r="I68" s="39"/>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ht="84.0" customHeight="1">
      <c r="B69" s="68"/>
      <c r="C69" s="69"/>
      <c r="D69" s="69"/>
      <c r="E69" s="69"/>
      <c r="F69" s="69"/>
      <c r="G69" s="69"/>
      <c r="H69" s="69"/>
      <c r="I69" s="70"/>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ht="38.25" customHeight="1">
      <c r="B70" s="71" t="s">
        <v>46</v>
      </c>
      <c r="C70" s="12"/>
      <c r="D70" s="12"/>
      <c r="E70" s="12"/>
      <c r="F70" s="12"/>
      <c r="G70" s="12"/>
      <c r="H70" s="12"/>
      <c r="I70" s="13"/>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ht="15.0" customHeight="1">
      <c r="B71" s="49" t="s">
        <v>47</v>
      </c>
      <c r="D71" s="27"/>
      <c r="E71" s="72" t="s">
        <v>18</v>
      </c>
      <c r="F71" s="73"/>
      <c r="G71" s="74"/>
      <c r="H71" s="74"/>
      <c r="I71" s="75"/>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ht="15.0" customHeight="1">
      <c r="B72" s="49" t="s">
        <v>48</v>
      </c>
      <c r="E72" s="76" t="s">
        <v>18</v>
      </c>
      <c r="F72" s="77"/>
      <c r="I72" s="78"/>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ht="15.0" customHeight="1">
      <c r="B73" s="49" t="s">
        <v>49</v>
      </c>
      <c r="E73" s="76" t="s">
        <v>18</v>
      </c>
      <c r="F73" s="77"/>
      <c r="I73" s="78"/>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ht="15.0" customHeight="1">
      <c r="B74" s="52" t="s">
        <v>50</v>
      </c>
      <c r="D74" s="27"/>
      <c r="E74" s="76" t="s">
        <v>18</v>
      </c>
      <c r="F74" s="79"/>
      <c r="G74" s="80"/>
      <c r="H74" s="80"/>
      <c r="I74" s="8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ht="13.5" customHeight="1">
      <c r="B75" s="49" t="s">
        <v>51</v>
      </c>
      <c r="D75" s="27"/>
      <c r="E75" s="76" t="s">
        <v>18</v>
      </c>
      <c r="F75" s="82" t="s">
        <v>52</v>
      </c>
      <c r="G75" s="83"/>
      <c r="H75" s="17"/>
      <c r="I75" s="18"/>
      <c r="J75" s="1"/>
      <c r="K75" s="1"/>
      <c r="L75" s="1"/>
      <c r="M75" s="46"/>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ht="13.5" customHeight="1">
      <c r="B76" s="49" t="s">
        <v>53</v>
      </c>
      <c r="D76" s="27"/>
      <c r="E76" s="76" t="s">
        <v>18</v>
      </c>
      <c r="F76" s="84"/>
      <c r="G76" s="6"/>
      <c r="H76" s="6"/>
      <c r="I76" s="7"/>
      <c r="J76" s="1"/>
      <c r="K76" s="1"/>
      <c r="L76" s="1"/>
      <c r="M76" s="46"/>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ht="13.5" customHeight="1">
      <c r="B77" s="49" t="s">
        <v>54</v>
      </c>
      <c r="D77" s="27"/>
      <c r="E77" s="76" t="s">
        <v>18</v>
      </c>
      <c r="F77" s="82" t="s">
        <v>55</v>
      </c>
      <c r="G77" s="83"/>
      <c r="H77" s="17"/>
      <c r="I77" s="18"/>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ht="13.5" customHeight="1">
      <c r="B78" s="49" t="s">
        <v>56</v>
      </c>
      <c r="D78" s="27"/>
      <c r="E78" s="85" t="s">
        <v>18</v>
      </c>
      <c r="F78" s="86"/>
      <c r="G78" s="87"/>
      <c r="H78" s="87"/>
      <c r="I78" s="88"/>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ht="30.0" customHeight="1">
      <c r="B79" s="89" t="s">
        <v>57</v>
      </c>
      <c r="D79" s="27"/>
      <c r="E79" s="40"/>
      <c r="F79" s="17"/>
      <c r="G79" s="17"/>
      <c r="H79" s="17"/>
      <c r="I79" s="18"/>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ht="9.0" customHeight="1">
      <c r="B80" s="89"/>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ht="14.25" customHeight="1">
      <c r="B81" s="49"/>
      <c r="C81" s="49"/>
      <c r="D81" s="49"/>
      <c r="E81" s="90"/>
      <c r="F81" s="90"/>
      <c r="G81" s="90"/>
      <c r="H81" s="90"/>
      <c r="I81" s="49"/>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ht="24.0" customHeight="1">
      <c r="B82" s="11" t="s">
        <v>58</v>
      </c>
      <c r="C82" s="12"/>
      <c r="D82" s="12"/>
      <c r="E82" s="12"/>
      <c r="F82" s="12"/>
      <c r="G82" s="12"/>
      <c r="H82" s="12"/>
      <c r="I82" s="13"/>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ht="9.0" customHeight="1">
      <c r="B83" s="9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ht="15.0" customHeight="1">
      <c r="B84" s="92" t="s">
        <v>59</v>
      </c>
      <c r="C84" s="23"/>
      <c r="D84" s="16" t="s">
        <v>60</v>
      </c>
      <c r="E84" s="17"/>
      <c r="F84" s="17"/>
      <c r="G84" s="18"/>
      <c r="H84" s="93"/>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ht="14.25" customHeight="1">
      <c r="B85" s="94" t="s">
        <v>61</v>
      </c>
      <c r="C85" s="6"/>
      <c r="D85" s="6"/>
      <c r="E85" s="6"/>
      <c r="F85" s="6"/>
      <c r="G85" s="6"/>
      <c r="H85" s="6"/>
      <c r="I85" s="7"/>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ht="14.25" customHeight="1">
      <c r="B86" s="16"/>
      <c r="C86" s="17"/>
      <c r="D86" s="17"/>
      <c r="E86" s="17"/>
      <c r="F86" s="18"/>
      <c r="G86" s="95" t="s">
        <v>62</v>
      </c>
      <c r="H86" s="16"/>
      <c r="I86" s="18"/>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ht="15.0" customHeight="1">
      <c r="B87" s="94" t="s">
        <v>63</v>
      </c>
      <c r="C87" s="6"/>
      <c r="D87" s="6"/>
      <c r="E87" s="6"/>
      <c r="F87" s="6"/>
      <c r="G87" s="6"/>
      <c r="H87" s="6"/>
      <c r="I87" s="7"/>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ht="14.25" customHeight="1">
      <c r="B88" s="16"/>
      <c r="C88" s="17"/>
      <c r="D88" s="17"/>
      <c r="E88" s="17"/>
      <c r="F88" s="18"/>
      <c r="G88" s="96"/>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ht="6.0" customHeight="1">
      <c r="B89" s="4"/>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ht="14.25" customHeight="1">
      <c r="B90" s="47" t="s">
        <v>64</v>
      </c>
      <c r="C90" s="27"/>
      <c r="D90" s="32"/>
      <c r="E90" s="97" t="s">
        <v>65</v>
      </c>
      <c r="G90" s="27"/>
      <c r="H90" s="98" t="s">
        <v>18</v>
      </c>
      <c r="I90" s="54"/>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ht="19.5" customHeight="1">
      <c r="B91" s="94" t="s">
        <v>66</v>
      </c>
      <c r="C91" s="6"/>
      <c r="D91" s="6"/>
      <c r="E91" s="6"/>
      <c r="F91" s="6"/>
      <c r="G91" s="6"/>
      <c r="H91" s="6"/>
      <c r="I91" s="7"/>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ht="14.25" customHeight="1">
      <c r="B92" s="16" t="str">
        <f>+CONCATENATE(C7," ",C9," ",G9)</f>
        <v>  </v>
      </c>
      <c r="C92" s="17"/>
      <c r="D92" s="17"/>
      <c r="E92" s="17"/>
      <c r="F92" s="18"/>
      <c r="G92" s="95" t="s">
        <v>67</v>
      </c>
      <c r="H92" s="16" t="str">
        <f>+H7</f>
        <v/>
      </c>
      <c r="I92" s="18"/>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ht="3.0" customHeight="1">
      <c r="B93" s="99"/>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ht="13.5" customHeight="1">
      <c r="B94" s="100" t="s">
        <v>68</v>
      </c>
      <c r="C94" s="27"/>
      <c r="D94" s="24" t="s">
        <v>18</v>
      </c>
      <c r="E94" s="17"/>
      <c r="F94" s="18"/>
      <c r="G94" s="10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ht="4.5" customHeight="1">
      <c r="B95" s="99"/>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ht="14.25" customHeight="1">
      <c r="B96" s="100" t="s">
        <v>69</v>
      </c>
      <c r="F96" s="27"/>
      <c r="G96" s="102"/>
      <c r="H96" s="103"/>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ht="17.25" customHeight="1">
      <c r="B97" s="50" t="s">
        <v>70</v>
      </c>
      <c r="C97" s="39"/>
      <c r="D97" s="39"/>
      <c r="E97" s="39"/>
      <c r="F97" s="39"/>
      <c r="G97" s="39"/>
      <c r="H97" s="39"/>
      <c r="I97" s="39"/>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ht="55.5" customHeight="1">
      <c r="B98" s="104"/>
      <c r="C98" s="69"/>
      <c r="D98" s="69"/>
      <c r="E98" s="69"/>
      <c r="F98" s="69"/>
      <c r="G98" s="69"/>
      <c r="H98" s="69"/>
      <c r="I98" s="70"/>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ht="37.5" customHeight="1">
      <c r="B99" s="105" t="s">
        <v>71</v>
      </c>
      <c r="C99" s="12"/>
      <c r="D99" s="12"/>
      <c r="E99" s="12"/>
      <c r="F99" s="12"/>
      <c r="G99" s="12"/>
      <c r="H99" s="12"/>
      <c r="I99" s="13"/>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ht="7.5" customHeight="1">
      <c r="B100" s="4"/>
      <c r="C100" s="4"/>
      <c r="D100" s="4"/>
      <c r="E100" s="4"/>
      <c r="F100" s="4"/>
      <c r="G100" s="4"/>
      <c r="H100" s="4"/>
      <c r="I100" s="4"/>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ht="54.0" customHeight="1">
      <c r="B101" s="106" t="s">
        <v>72</v>
      </c>
      <c r="C101" s="17"/>
      <c r="D101" s="18"/>
      <c r="E101" s="107" t="s">
        <v>73</v>
      </c>
      <c r="F101" s="108" t="s">
        <v>74</v>
      </c>
      <c r="G101" s="109" t="s">
        <v>75</v>
      </c>
      <c r="H101" s="17"/>
      <c r="I101" s="18"/>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ht="14.25" customHeight="1">
      <c r="B102" s="110"/>
      <c r="C102" s="17"/>
      <c r="D102" s="18"/>
      <c r="E102" s="111"/>
      <c r="F102" s="112" t="s">
        <v>18</v>
      </c>
      <c r="G102" s="113"/>
      <c r="H102" s="17"/>
      <c r="I102" s="18"/>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ht="14.25" customHeight="1">
      <c r="B103" s="110"/>
      <c r="C103" s="17"/>
      <c r="D103" s="18"/>
      <c r="E103" s="111"/>
      <c r="F103" s="112" t="s">
        <v>18</v>
      </c>
      <c r="G103" s="113"/>
      <c r="H103" s="17"/>
      <c r="I103" s="18"/>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ht="14.25" customHeight="1">
      <c r="B104" s="110"/>
      <c r="C104" s="17"/>
      <c r="D104" s="18"/>
      <c r="E104" s="111"/>
      <c r="F104" s="112" t="s">
        <v>18</v>
      </c>
      <c r="G104" s="113"/>
      <c r="H104" s="17"/>
      <c r="I104" s="18"/>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ht="14.25" customHeight="1">
      <c r="B105" s="110"/>
      <c r="C105" s="17"/>
      <c r="D105" s="18"/>
      <c r="E105" s="111"/>
      <c r="F105" s="112" t="s">
        <v>18</v>
      </c>
      <c r="G105" s="113"/>
      <c r="H105" s="17"/>
      <c r="I105" s="18"/>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ht="14.25" customHeight="1">
      <c r="B106" s="110"/>
      <c r="C106" s="17"/>
      <c r="D106" s="18"/>
      <c r="E106" s="111"/>
      <c r="F106" s="112" t="s">
        <v>18</v>
      </c>
      <c r="G106" s="113"/>
      <c r="H106" s="17"/>
      <c r="I106" s="18"/>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ht="14.25" customHeight="1">
      <c r="B107" s="110"/>
      <c r="C107" s="17"/>
      <c r="D107" s="18"/>
      <c r="E107" s="111"/>
      <c r="F107" s="112" t="s">
        <v>18</v>
      </c>
      <c r="G107" s="113"/>
      <c r="H107" s="17"/>
      <c r="I107" s="18"/>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ht="14.25" customHeight="1">
      <c r="B108" s="110"/>
      <c r="C108" s="17"/>
      <c r="D108" s="18"/>
      <c r="E108" s="111"/>
      <c r="F108" s="112" t="s">
        <v>18</v>
      </c>
      <c r="G108" s="113"/>
      <c r="H108" s="17"/>
      <c r="I108" s="18"/>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ht="33.75" customHeight="1">
      <c r="B109" s="114" t="s">
        <v>76</v>
      </c>
      <c r="C109" s="17"/>
      <c r="D109" s="17"/>
      <c r="E109" s="17"/>
      <c r="F109" s="17"/>
      <c r="G109" s="17"/>
      <c r="H109" s="17"/>
      <c r="I109" s="17"/>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ht="81.0" customHeight="1">
      <c r="B110" s="115"/>
      <c r="C110" s="17"/>
      <c r="D110" s="17"/>
      <c r="E110" s="17"/>
      <c r="F110" s="17"/>
      <c r="G110" s="17"/>
      <c r="H110" s="17"/>
      <c r="I110" s="18"/>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ht="14.25" customHeight="1">
      <c r="B111" s="116"/>
      <c r="C111" s="69"/>
      <c r="D111" s="69"/>
      <c r="E111" s="69"/>
      <c r="F111" s="69"/>
      <c r="G111" s="69"/>
      <c r="H111" s="69"/>
      <c r="I111" s="117"/>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ht="14.25" customHeight="1">
      <c r="B112" s="11" t="s">
        <v>77</v>
      </c>
      <c r="C112" s="12"/>
      <c r="D112" s="12"/>
      <c r="E112" s="12"/>
      <c r="F112" s="12"/>
      <c r="G112" s="12"/>
      <c r="H112" s="12"/>
      <c r="I112" s="13"/>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ht="6.75" customHeight="1">
      <c r="B113" s="4"/>
      <c r="C113" s="4"/>
      <c r="D113" s="4"/>
      <c r="E113" s="4"/>
      <c r="F113" s="4"/>
      <c r="G113" s="4"/>
      <c r="H113" s="4"/>
      <c r="I113" s="4"/>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ht="26.25" customHeight="1">
      <c r="B114" s="106" t="s">
        <v>72</v>
      </c>
      <c r="C114" s="17"/>
      <c r="D114" s="18"/>
      <c r="E114" s="118" t="s">
        <v>78</v>
      </c>
      <c r="F114" s="106" t="s">
        <v>79</v>
      </c>
      <c r="G114" s="17"/>
      <c r="H114" s="17"/>
      <c r="I114" s="18"/>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ht="14.25" customHeight="1">
      <c r="B115" s="110"/>
      <c r="C115" s="17"/>
      <c r="D115" s="18"/>
      <c r="E115" s="112" t="s">
        <v>18</v>
      </c>
      <c r="F115" s="110"/>
      <c r="G115" s="17"/>
      <c r="H115" s="17"/>
      <c r="I115" s="18"/>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ht="14.25" customHeight="1">
      <c r="B116" s="110"/>
      <c r="C116" s="17"/>
      <c r="D116" s="18"/>
      <c r="E116" s="112" t="s">
        <v>18</v>
      </c>
      <c r="F116" s="110"/>
      <c r="G116" s="17"/>
      <c r="H116" s="17"/>
      <c r="I116" s="18"/>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ht="14.25" customHeight="1">
      <c r="B117" s="110"/>
      <c r="C117" s="17"/>
      <c r="D117" s="18"/>
      <c r="E117" s="112" t="s">
        <v>18</v>
      </c>
      <c r="F117" s="110"/>
      <c r="G117" s="17"/>
      <c r="H117" s="17"/>
      <c r="I117" s="18"/>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ht="14.25" customHeight="1">
      <c r="B118" s="110"/>
      <c r="C118" s="17"/>
      <c r="D118" s="18"/>
      <c r="E118" s="112" t="s">
        <v>18</v>
      </c>
      <c r="F118" s="110"/>
      <c r="G118" s="17"/>
      <c r="H118" s="17"/>
      <c r="I118" s="18"/>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ht="14.25" customHeight="1">
      <c r="B119" s="110"/>
      <c r="C119" s="17"/>
      <c r="D119" s="18"/>
      <c r="E119" s="112" t="s">
        <v>18</v>
      </c>
      <c r="F119" s="110"/>
      <c r="G119" s="17"/>
      <c r="H119" s="17"/>
      <c r="I119" s="18"/>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ht="14.25" customHeight="1">
      <c r="B120" s="110"/>
      <c r="C120" s="17"/>
      <c r="D120" s="18"/>
      <c r="E120" s="112" t="s">
        <v>18</v>
      </c>
      <c r="F120" s="110"/>
      <c r="G120" s="17"/>
      <c r="H120" s="17"/>
      <c r="I120" s="18"/>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ht="32.25" customHeight="1">
      <c r="B121" s="114" t="s">
        <v>80</v>
      </c>
      <c r="C121" s="17"/>
      <c r="D121" s="17"/>
      <c r="E121" s="17"/>
      <c r="F121" s="17"/>
      <c r="G121" s="17"/>
      <c r="H121" s="17"/>
      <c r="I121" s="17"/>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ht="90.0" customHeight="1">
      <c r="B122" s="115"/>
      <c r="C122" s="17"/>
      <c r="D122" s="17"/>
      <c r="E122" s="17"/>
      <c r="F122" s="17"/>
      <c r="G122" s="17"/>
      <c r="H122" s="17"/>
      <c r="I122" s="18"/>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ht="7.5" customHeight="1">
      <c r="B123" s="56"/>
      <c r="C123" s="42"/>
      <c r="D123" s="42"/>
      <c r="E123" s="42"/>
      <c r="F123" s="42"/>
      <c r="G123" s="42"/>
      <c r="H123" s="42"/>
      <c r="I123" s="42"/>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ht="26.25" customHeight="1">
      <c r="B124" s="11" t="s">
        <v>81</v>
      </c>
      <c r="C124" s="12"/>
      <c r="D124" s="12"/>
      <c r="E124" s="12"/>
      <c r="F124" s="12"/>
      <c r="G124" s="12"/>
      <c r="H124" s="12"/>
      <c r="I124" s="13"/>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ht="6.75" customHeight="1">
      <c r="B125" s="119"/>
      <c r="C125" s="120"/>
      <c r="D125" s="120"/>
      <c r="E125" s="120"/>
      <c r="F125" s="120"/>
      <c r="G125" s="120"/>
      <c r="H125" s="120"/>
      <c r="I125" s="120"/>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ht="14.25" customHeight="1">
      <c r="B126" s="47" t="s">
        <v>82</v>
      </c>
      <c r="D126" s="27"/>
      <c r="E126" s="121" t="s">
        <v>18</v>
      </c>
      <c r="F126" s="122"/>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ht="6.0" customHeight="1">
      <c r="B127" s="47"/>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ht="14.25" customHeight="1">
      <c r="B128" s="47" t="s">
        <v>83</v>
      </c>
      <c r="D128" s="27"/>
      <c r="E128" s="121" t="s">
        <v>18</v>
      </c>
      <c r="F128" s="123"/>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ht="6.0" customHeight="1">
      <c r="B129" s="124"/>
      <c r="C129" s="39"/>
      <c r="D129" s="39"/>
      <c r="E129" s="39"/>
      <c r="F129" s="39"/>
      <c r="G129" s="39"/>
      <c r="H129" s="39"/>
      <c r="I129" s="39"/>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ht="43.5" customHeight="1">
      <c r="B130" s="125" t="s">
        <v>84</v>
      </c>
      <c r="C130" s="18"/>
      <c r="D130" s="126" t="s">
        <v>85</v>
      </c>
      <c r="E130" s="126" t="s">
        <v>86</v>
      </c>
      <c r="F130" s="126" t="s">
        <v>87</v>
      </c>
      <c r="G130" s="127" t="s">
        <v>88</v>
      </c>
      <c r="H130" s="17"/>
      <c r="I130" s="18"/>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ht="14.25" customHeight="1">
      <c r="B131" s="128"/>
      <c r="C131" s="18"/>
      <c r="D131" s="112" t="s">
        <v>18</v>
      </c>
      <c r="E131" s="129" t="s">
        <v>33</v>
      </c>
      <c r="F131" s="130" t="s">
        <v>18</v>
      </c>
      <c r="G131" s="40"/>
      <c r="H131" s="17"/>
      <c r="I131" s="18"/>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ht="14.25" customHeight="1">
      <c r="B132" s="128"/>
      <c r="C132" s="18"/>
      <c r="D132" s="112" t="s">
        <v>18</v>
      </c>
      <c r="E132" s="129" t="s">
        <v>33</v>
      </c>
      <c r="F132" s="130" t="s">
        <v>18</v>
      </c>
      <c r="G132" s="40"/>
      <c r="H132" s="17"/>
      <c r="I132" s="18"/>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ht="14.25" customHeight="1">
      <c r="B133" s="128"/>
      <c r="C133" s="18"/>
      <c r="D133" s="112" t="s">
        <v>18</v>
      </c>
      <c r="E133" s="129" t="s">
        <v>33</v>
      </c>
      <c r="F133" s="130" t="s">
        <v>18</v>
      </c>
      <c r="G133" s="40"/>
      <c r="H133" s="17"/>
      <c r="I133" s="18"/>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ht="14.25" customHeight="1">
      <c r="B134" s="128"/>
      <c r="C134" s="18"/>
      <c r="D134" s="112" t="s">
        <v>18</v>
      </c>
      <c r="E134" s="129" t="s">
        <v>33</v>
      </c>
      <c r="F134" s="130" t="s">
        <v>18</v>
      </c>
      <c r="G134" s="40"/>
      <c r="H134" s="17"/>
      <c r="I134" s="18"/>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ht="14.25" customHeight="1">
      <c r="B135" s="128"/>
      <c r="C135" s="18"/>
      <c r="D135" s="112" t="s">
        <v>18</v>
      </c>
      <c r="E135" s="129" t="s">
        <v>33</v>
      </c>
      <c r="F135" s="130" t="s">
        <v>18</v>
      </c>
      <c r="G135" s="40"/>
      <c r="H135" s="17"/>
      <c r="I135" s="18"/>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ht="14.25" customHeight="1">
      <c r="B136" s="128"/>
      <c r="C136" s="18"/>
      <c r="D136" s="112" t="s">
        <v>18</v>
      </c>
      <c r="E136" s="129" t="s">
        <v>33</v>
      </c>
      <c r="F136" s="130" t="s">
        <v>18</v>
      </c>
      <c r="G136" s="40"/>
      <c r="H136" s="17"/>
      <c r="I136" s="18"/>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ht="14.25" customHeight="1">
      <c r="B137" s="128"/>
      <c r="C137" s="18"/>
      <c r="D137" s="112" t="s">
        <v>18</v>
      </c>
      <c r="E137" s="129" t="s">
        <v>33</v>
      </c>
      <c r="F137" s="130" t="s">
        <v>18</v>
      </c>
      <c r="G137" s="40"/>
      <c r="H137" s="17"/>
      <c r="I137" s="18"/>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ht="14.25" customHeight="1">
      <c r="B138" s="128"/>
      <c r="C138" s="18"/>
      <c r="D138" s="112" t="s">
        <v>18</v>
      </c>
      <c r="E138" s="129" t="s">
        <v>33</v>
      </c>
      <c r="F138" s="130" t="s">
        <v>18</v>
      </c>
      <c r="G138" s="40"/>
      <c r="H138" s="17"/>
      <c r="I138" s="18"/>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ht="14.25" customHeight="1">
      <c r="B139" s="128"/>
      <c r="C139" s="18"/>
      <c r="D139" s="112" t="s">
        <v>18</v>
      </c>
      <c r="E139" s="129" t="s">
        <v>33</v>
      </c>
      <c r="F139" s="130" t="s">
        <v>18</v>
      </c>
      <c r="G139" s="40"/>
      <c r="H139" s="17"/>
      <c r="I139" s="18"/>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ht="14.25" customHeight="1">
      <c r="B140" s="128"/>
      <c r="C140" s="18"/>
      <c r="D140" s="112" t="s">
        <v>18</v>
      </c>
      <c r="E140" s="129" t="s">
        <v>33</v>
      </c>
      <c r="F140" s="130" t="s">
        <v>18</v>
      </c>
      <c r="G140" s="40"/>
      <c r="H140" s="17"/>
      <c r="I140" s="18"/>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ht="14.25" customHeight="1">
      <c r="B141" s="128"/>
      <c r="C141" s="18"/>
      <c r="D141" s="112" t="s">
        <v>18</v>
      </c>
      <c r="E141" s="129" t="s">
        <v>33</v>
      </c>
      <c r="F141" s="130" t="s">
        <v>18</v>
      </c>
      <c r="G141" s="40"/>
      <c r="H141" s="17"/>
      <c r="I141" s="18"/>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ht="18.0" customHeight="1">
      <c r="B142" s="4"/>
      <c r="C142" s="4"/>
      <c r="D142" s="4"/>
      <c r="E142" s="4"/>
      <c r="F142" s="4"/>
      <c r="G142" s="4"/>
      <c r="H142" s="4"/>
      <c r="I142" s="4"/>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ht="14.25" customHeight="1">
      <c r="B143" s="47" t="s">
        <v>89</v>
      </c>
      <c r="F143" s="27"/>
      <c r="G143" s="121">
        <v>0.0</v>
      </c>
      <c r="H143" s="122"/>
      <c r="I143" s="122"/>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ht="6.0" customHeight="1">
      <c r="B144" s="47"/>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ht="14.25" customHeight="1">
      <c r="B145" s="47" t="s">
        <v>90</v>
      </c>
      <c r="F145" s="27"/>
      <c r="G145" s="36" t="s">
        <v>18</v>
      </c>
      <c r="H145" s="4"/>
      <c r="I145" s="4"/>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ht="6.0" customHeight="1">
      <c r="B146" s="47"/>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ht="15.0" customHeight="1">
      <c r="B147" s="131" t="s">
        <v>91</v>
      </c>
      <c r="C147" s="6"/>
      <c r="D147" s="6"/>
      <c r="E147" s="6"/>
      <c r="F147" s="6"/>
      <c r="G147" s="6"/>
      <c r="H147" s="6"/>
      <c r="I147" s="7"/>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row>
    <row r="148" ht="45.0" customHeight="1">
      <c r="B148" s="132" t="s">
        <v>92</v>
      </c>
      <c r="C148" s="6"/>
      <c r="D148" s="6"/>
      <c r="E148" s="23"/>
      <c r="F148" s="126" t="s">
        <v>86</v>
      </c>
      <c r="G148" s="126" t="s">
        <v>87</v>
      </c>
      <c r="H148" s="126" t="s">
        <v>93</v>
      </c>
      <c r="I148" s="126" t="s">
        <v>94</v>
      </c>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row>
    <row r="149" ht="14.25" customHeight="1">
      <c r="B149" s="40"/>
      <c r="C149" s="17"/>
      <c r="D149" s="17"/>
      <c r="E149" s="18"/>
      <c r="F149" s="129" t="s">
        <v>33</v>
      </c>
      <c r="G149" s="133" t="s">
        <v>18</v>
      </c>
      <c r="H149" s="134"/>
      <c r="I149" s="112" t="s">
        <v>18</v>
      </c>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row>
    <row r="150" ht="14.25" customHeight="1">
      <c r="B150" s="40"/>
      <c r="C150" s="17"/>
      <c r="D150" s="17"/>
      <c r="E150" s="18"/>
      <c r="F150" s="129" t="s">
        <v>33</v>
      </c>
      <c r="G150" s="133" t="s">
        <v>18</v>
      </c>
      <c r="H150" s="135"/>
      <c r="I150" s="112" t="s">
        <v>18</v>
      </c>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row>
    <row r="151" ht="14.25" customHeight="1">
      <c r="B151" s="40"/>
      <c r="C151" s="17"/>
      <c r="D151" s="17"/>
      <c r="E151" s="18"/>
      <c r="F151" s="129" t="s">
        <v>33</v>
      </c>
      <c r="G151" s="133" t="s">
        <v>18</v>
      </c>
      <c r="H151" s="135"/>
      <c r="I151" s="112" t="s">
        <v>18</v>
      </c>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row>
    <row r="152" ht="14.25" customHeight="1">
      <c r="B152" s="40"/>
      <c r="C152" s="17"/>
      <c r="D152" s="17"/>
      <c r="E152" s="18"/>
      <c r="F152" s="129" t="s">
        <v>33</v>
      </c>
      <c r="G152" s="133" t="s">
        <v>18</v>
      </c>
      <c r="H152" s="135"/>
      <c r="I152" s="112" t="s">
        <v>18</v>
      </c>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row>
    <row r="153" ht="14.25" customHeight="1">
      <c r="B153" s="40"/>
      <c r="C153" s="17"/>
      <c r="D153" s="17"/>
      <c r="E153" s="18"/>
      <c r="F153" s="129" t="s">
        <v>33</v>
      </c>
      <c r="G153" s="133" t="s">
        <v>18</v>
      </c>
      <c r="H153" s="135"/>
      <c r="I153" s="112" t="s">
        <v>18</v>
      </c>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row>
    <row r="154" ht="14.25" customHeight="1">
      <c r="B154" s="40"/>
      <c r="C154" s="17"/>
      <c r="D154" s="17"/>
      <c r="E154" s="18"/>
      <c r="F154" s="129" t="s">
        <v>33</v>
      </c>
      <c r="G154" s="133" t="s">
        <v>18</v>
      </c>
      <c r="H154" s="135"/>
      <c r="I154" s="112" t="s">
        <v>18</v>
      </c>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row>
    <row r="155" ht="14.25" customHeight="1">
      <c r="B155" s="40"/>
      <c r="C155" s="17"/>
      <c r="D155" s="17"/>
      <c r="E155" s="18"/>
      <c r="F155" s="129" t="s">
        <v>33</v>
      </c>
      <c r="G155" s="133" t="s">
        <v>18</v>
      </c>
      <c r="H155" s="135"/>
      <c r="I155" s="112" t="s">
        <v>18</v>
      </c>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row>
    <row r="156" ht="14.25" customHeight="1">
      <c r="B156" s="40"/>
      <c r="C156" s="17"/>
      <c r="D156" s="17"/>
      <c r="E156" s="18"/>
      <c r="F156" s="129" t="s">
        <v>33</v>
      </c>
      <c r="G156" s="133" t="s">
        <v>18</v>
      </c>
      <c r="H156" s="135"/>
      <c r="I156" s="112" t="s">
        <v>18</v>
      </c>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row>
    <row r="157" ht="14.25" customHeight="1">
      <c r="B157" s="40"/>
      <c r="C157" s="17"/>
      <c r="D157" s="17"/>
      <c r="E157" s="18"/>
      <c r="F157" s="129" t="s">
        <v>33</v>
      </c>
      <c r="G157" s="133" t="s">
        <v>18</v>
      </c>
      <c r="H157" s="135"/>
      <c r="I157" s="112" t="s">
        <v>18</v>
      </c>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row>
    <row r="158" ht="14.25" customHeight="1">
      <c r="B158" s="40"/>
      <c r="C158" s="17"/>
      <c r="D158" s="17"/>
      <c r="E158" s="18"/>
      <c r="F158" s="129" t="s">
        <v>33</v>
      </c>
      <c r="G158" s="133" t="s">
        <v>18</v>
      </c>
      <c r="H158" s="135"/>
      <c r="I158" s="112" t="s">
        <v>18</v>
      </c>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row>
    <row r="159" ht="14.25" customHeight="1">
      <c r="B159" s="40"/>
      <c r="C159" s="17"/>
      <c r="D159" s="17"/>
      <c r="E159" s="18"/>
      <c r="F159" s="129" t="s">
        <v>33</v>
      </c>
      <c r="G159" s="133" t="s">
        <v>18</v>
      </c>
      <c r="H159" s="135"/>
      <c r="I159" s="112" t="s">
        <v>18</v>
      </c>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row>
    <row r="160" ht="14.25" customHeight="1">
      <c r="B160" s="4"/>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ht="31.5" customHeight="1">
      <c r="B161" s="11" t="s">
        <v>95</v>
      </c>
      <c r="C161" s="12"/>
      <c r="D161" s="12"/>
      <c r="E161" s="12"/>
      <c r="F161" s="12"/>
      <c r="G161" s="12"/>
      <c r="H161" s="12"/>
      <c r="I161" s="13"/>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ht="14.25" customHeight="1">
      <c r="B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ht="14.25" customHeight="1">
      <c r="B163" s="100" t="s">
        <v>96</v>
      </c>
      <c r="D163" s="27"/>
      <c r="E163" s="16"/>
      <c r="F163" s="17"/>
      <c r="G163" s="17"/>
      <c r="H163" s="17"/>
      <c r="I163" s="18"/>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ht="6.75" customHeight="1">
      <c r="B164" s="4"/>
      <c r="J164" s="1"/>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ht="15.0" customHeight="1">
      <c r="B165" s="136" t="s">
        <v>97</v>
      </c>
      <c r="D165" s="27"/>
      <c r="E165" s="44" t="s">
        <v>98</v>
      </c>
      <c r="F165" s="17"/>
      <c r="G165" s="17"/>
      <c r="H165" s="17"/>
      <c r="I165" s="18"/>
      <c r="J165" s="1"/>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ht="6.75" customHeight="1">
      <c r="B166" s="4"/>
      <c r="J166" s="1"/>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ht="15.0" customHeight="1">
      <c r="B167" s="136" t="s">
        <v>99</v>
      </c>
      <c r="D167" s="27"/>
      <c r="E167" s="44" t="s">
        <v>100</v>
      </c>
      <c r="F167" s="17"/>
      <c r="G167" s="17"/>
      <c r="H167" s="17"/>
      <c r="I167" s="18"/>
      <c r="J167" s="1"/>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ht="6.75" customHeight="1">
      <c r="B168" s="4"/>
      <c r="J168" s="1"/>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ht="14.25" customHeight="1">
      <c r="B169" s="100" t="s">
        <v>101</v>
      </c>
      <c r="D169" s="27"/>
      <c r="E169" s="137" t="s">
        <v>18</v>
      </c>
      <c r="F169" s="17"/>
      <c r="G169" s="17"/>
      <c r="H169" s="17"/>
      <c r="I169" s="18"/>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ht="6.75" customHeight="1">
      <c r="B170" s="4"/>
      <c r="J170" s="1"/>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ht="15.75" customHeight="1">
      <c r="B171" s="100" t="s">
        <v>102</v>
      </c>
      <c r="D171" s="27"/>
      <c r="E171" s="16"/>
      <c r="F171" s="17"/>
      <c r="G171" s="17"/>
      <c r="H171" s="17"/>
      <c r="I171" s="18"/>
      <c r="J171" s="1"/>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ht="7.5" customHeight="1">
      <c r="B172" s="4"/>
      <c r="J172" s="1"/>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ht="39.75" customHeight="1">
      <c r="B173" s="29" t="s">
        <v>103</v>
      </c>
      <c r="D173" s="27"/>
      <c r="E173" s="16"/>
      <c r="F173" s="17"/>
      <c r="G173" s="17"/>
      <c r="H173" s="17"/>
      <c r="I173" s="18"/>
      <c r="J173" s="1"/>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ht="6.75" customHeight="1">
      <c r="B174" s="4"/>
      <c r="J174" s="1"/>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ht="33.0" customHeight="1">
      <c r="B175" s="50" t="s">
        <v>104</v>
      </c>
      <c r="C175" s="39"/>
      <c r="D175" s="39"/>
      <c r="E175" s="39"/>
      <c r="F175" s="39"/>
      <c r="G175" s="39"/>
      <c r="H175" s="39"/>
      <c r="I175" s="39"/>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ht="104.25" customHeight="1">
      <c r="B176" s="40"/>
      <c r="C176" s="17"/>
      <c r="D176" s="17"/>
      <c r="E176" s="17"/>
      <c r="F176" s="17"/>
      <c r="G176" s="17"/>
      <c r="H176" s="17"/>
      <c r="I176" s="18"/>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ht="15.75" customHeight="1">
      <c r="B177" s="138"/>
      <c r="C177" s="42"/>
      <c r="D177" s="42"/>
      <c r="E177" s="42"/>
      <c r="F177" s="42"/>
      <c r="G177" s="42"/>
      <c r="H177" s="42"/>
      <c r="I177" s="42"/>
      <c r="J177" s="1"/>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ht="15.75" customHeight="1">
      <c r="B178" s="47" t="s">
        <v>105</v>
      </c>
      <c r="C178" s="16" t="s">
        <v>18</v>
      </c>
      <c r="D178" s="18"/>
      <c r="E178" s="139" t="s">
        <v>106</v>
      </c>
      <c r="G178" s="24"/>
      <c r="H178" s="17"/>
      <c r="I178" s="18"/>
      <c r="J178" s="1"/>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ht="12.75" customHeight="1">
      <c r="B179" s="1"/>
      <c r="J179" s="1"/>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ht="12.75" customHeight="1">
      <c r="B180" s="47" t="s">
        <v>107</v>
      </c>
      <c r="D180" s="27"/>
      <c r="E180" s="140" t="s">
        <v>18</v>
      </c>
      <c r="F180" s="18"/>
      <c r="G180" s="93"/>
      <c r="J180" s="1"/>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ht="12.75" customHeight="1">
      <c r="B181" s="49"/>
      <c r="J181" s="1"/>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ht="14.25" customHeight="1">
      <c r="B182" s="47" t="s">
        <v>108</v>
      </c>
      <c r="D182" s="27"/>
      <c r="E182" s="36" t="s">
        <v>18</v>
      </c>
      <c r="F182" s="123"/>
      <c r="J182" s="1"/>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ht="6.0" customHeight="1">
      <c r="B183" s="4"/>
      <c r="J183" s="1"/>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ht="15.0" customHeight="1">
      <c r="B184" s="141" t="s">
        <v>109</v>
      </c>
      <c r="J184" s="1"/>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ht="15.0" customHeight="1">
      <c r="B185" s="43" t="s">
        <v>110</v>
      </c>
      <c r="D185" s="27"/>
      <c r="E185" s="61"/>
      <c r="F185" s="123"/>
      <c r="J185" s="1"/>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ht="15.0" customHeight="1">
      <c r="B186" s="43" t="s">
        <v>111</v>
      </c>
      <c r="D186" s="27"/>
      <c r="E186" s="61"/>
      <c r="F186" s="123"/>
      <c r="J186" s="1"/>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ht="15.0" customHeight="1">
      <c r="B187" s="141" t="s">
        <v>112</v>
      </c>
      <c r="J187" s="1"/>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ht="15.0" customHeight="1">
      <c r="B188" s="43" t="s">
        <v>113</v>
      </c>
      <c r="D188" s="142"/>
      <c r="E188" s="61"/>
      <c r="F188" s="123"/>
      <c r="J188" s="1"/>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ht="14.25" customHeight="1">
      <c r="B189" s="143"/>
      <c r="C189" s="6"/>
      <c r="D189" s="6"/>
      <c r="E189" s="6"/>
      <c r="F189" s="6"/>
      <c r="G189" s="6"/>
      <c r="H189" s="6"/>
      <c r="I189" s="7"/>
      <c r="J189" s="1"/>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ht="14.25" customHeight="1">
      <c r="B190" s="144" t="s">
        <v>114</v>
      </c>
      <c r="C190" s="39"/>
      <c r="D190" s="39"/>
      <c r="E190" s="39"/>
      <c r="F190" s="39"/>
      <c r="G190" s="39"/>
      <c r="H190" s="39"/>
      <c r="I190" s="39"/>
      <c r="J190" s="1"/>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ht="50.25" customHeight="1">
      <c r="B191" s="145"/>
      <c r="C191" s="69"/>
      <c r="D191" s="69"/>
      <c r="E191" s="69"/>
      <c r="F191" s="69"/>
      <c r="G191" s="69"/>
      <c r="H191" s="69"/>
      <c r="I191" s="70"/>
      <c r="J191" s="1"/>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ht="25.5" customHeight="1">
      <c r="B192" s="146" t="s">
        <v>115</v>
      </c>
      <c r="C192" s="12"/>
      <c r="D192" s="12"/>
      <c r="E192" s="12"/>
      <c r="F192" s="12"/>
      <c r="G192" s="12"/>
      <c r="H192" s="12"/>
      <c r="I192" s="13"/>
      <c r="J192" s="1"/>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ht="6.75" customHeight="1">
      <c r="B193" s="147" t="s">
        <v>116</v>
      </c>
      <c r="J193" s="1"/>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ht="14.25" customHeight="1">
      <c r="B194" s="47" t="s">
        <v>117</v>
      </c>
      <c r="D194" s="27"/>
      <c r="E194" s="140" t="s">
        <v>18</v>
      </c>
      <c r="F194" s="18"/>
      <c r="G194" s="148"/>
      <c r="H194" s="6"/>
      <c r="I194" s="7"/>
      <c r="J194" s="1"/>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ht="14.25" customHeight="1">
      <c r="B195" s="144" t="s">
        <v>118</v>
      </c>
      <c r="C195" s="39"/>
      <c r="D195" s="39"/>
      <c r="E195" s="39"/>
      <c r="F195" s="39"/>
      <c r="G195" s="39"/>
      <c r="H195" s="39"/>
      <c r="I195" s="39"/>
      <c r="J195" s="1"/>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ht="14.25" customHeight="1">
      <c r="B196" s="140"/>
      <c r="C196" s="17"/>
      <c r="D196" s="17"/>
      <c r="E196" s="17"/>
      <c r="F196" s="17"/>
      <c r="G196" s="17"/>
      <c r="H196" s="17"/>
      <c r="I196" s="18"/>
      <c r="J196" s="1"/>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ht="45.0" customHeight="1">
      <c r="B197" s="149" t="s">
        <v>119</v>
      </c>
      <c r="C197" s="17"/>
      <c r="D197" s="17"/>
      <c r="E197" s="17"/>
      <c r="F197" s="17"/>
      <c r="G197" s="17"/>
      <c r="H197" s="17"/>
      <c r="I197" s="17"/>
      <c r="J197" s="1"/>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ht="42.75" customHeight="1">
      <c r="B198" s="145"/>
      <c r="C198" s="69"/>
      <c r="D198" s="69"/>
      <c r="E198" s="69"/>
      <c r="F198" s="69"/>
      <c r="G198" s="69"/>
      <c r="H198" s="69"/>
      <c r="I198" s="70"/>
      <c r="J198" s="1"/>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ht="24.75" customHeight="1">
      <c r="B199" s="146" t="s">
        <v>120</v>
      </c>
      <c r="C199" s="12"/>
      <c r="D199" s="12"/>
      <c r="E199" s="12"/>
      <c r="F199" s="12"/>
      <c r="G199" s="12"/>
      <c r="H199" s="12"/>
      <c r="I199" s="13"/>
      <c r="J199" s="1"/>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ht="7.5" customHeight="1">
      <c r="B200" s="150"/>
      <c r="C200" s="4"/>
      <c r="D200" s="4"/>
      <c r="E200" s="4"/>
      <c r="F200" s="4"/>
      <c r="G200" s="4"/>
      <c r="H200" s="4"/>
      <c r="I200" s="4"/>
      <c r="J200" s="1"/>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ht="15.75" customHeight="1">
      <c r="B201" s="144" t="s">
        <v>121</v>
      </c>
      <c r="C201" s="39"/>
      <c r="D201" s="39"/>
      <c r="E201" s="39"/>
      <c r="F201" s="39"/>
      <c r="G201" s="39"/>
      <c r="H201" s="39"/>
      <c r="I201" s="39"/>
      <c r="J201" s="1"/>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ht="64.5" customHeight="1">
      <c r="B202" s="151"/>
      <c r="C202" s="17"/>
      <c r="D202" s="17"/>
      <c r="E202" s="17"/>
      <c r="F202" s="17"/>
      <c r="G202" s="17"/>
      <c r="H202" s="17"/>
      <c r="I202" s="18"/>
      <c r="J202" s="1"/>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ht="19.5" customHeight="1">
      <c r="B203" s="152" t="s">
        <v>122</v>
      </c>
      <c r="C203" s="17"/>
      <c r="D203" s="17"/>
      <c r="E203" s="17"/>
      <c r="F203" s="17"/>
      <c r="G203" s="17"/>
      <c r="H203" s="17"/>
      <c r="I203" s="17"/>
      <c r="J203" s="1"/>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ht="79.5" customHeight="1">
      <c r="B204" s="151"/>
      <c r="C204" s="17"/>
      <c r="D204" s="17"/>
      <c r="E204" s="17"/>
      <c r="F204" s="17"/>
      <c r="G204" s="17"/>
      <c r="H204" s="17"/>
      <c r="I204" s="18"/>
      <c r="J204" s="1"/>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ht="6.0" customHeight="1">
      <c r="B205" s="56"/>
      <c r="C205" s="42"/>
      <c r="D205" s="42"/>
      <c r="E205" s="42"/>
      <c r="F205" s="42"/>
      <c r="G205" s="153"/>
      <c r="H205" s="153"/>
      <c r="I205" s="153"/>
      <c r="J205" s="1"/>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ht="27.75" customHeight="1">
      <c r="B206" s="154" t="s">
        <v>123</v>
      </c>
      <c r="C206" s="12"/>
      <c r="D206" s="12"/>
      <c r="E206" s="12"/>
      <c r="F206" s="12"/>
      <c r="G206" s="12"/>
      <c r="H206" s="12"/>
      <c r="I206" s="13"/>
      <c r="J206" s="1"/>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ht="6.0" customHeight="1">
      <c r="B207" s="147"/>
      <c r="J207" s="1"/>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ht="30.75" customHeight="1">
      <c r="B208" s="29" t="s">
        <v>124</v>
      </c>
      <c r="D208" s="27"/>
      <c r="E208" s="155" t="s">
        <v>18</v>
      </c>
      <c r="F208" s="17"/>
      <c r="G208" s="17"/>
      <c r="H208" s="17"/>
      <c r="I208" s="18"/>
      <c r="J208" s="1"/>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ht="29.25" customHeight="1">
      <c r="B209" s="50" t="s">
        <v>125</v>
      </c>
      <c r="C209" s="39"/>
      <c r="D209" s="39"/>
      <c r="E209" s="39"/>
      <c r="F209" s="39"/>
      <c r="G209" s="39"/>
      <c r="H209" s="39"/>
      <c r="I209" s="39"/>
      <c r="J209" s="1"/>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ht="63.0" customHeight="1">
      <c r="B210" s="151"/>
      <c r="C210" s="17"/>
      <c r="D210" s="17"/>
      <c r="E210" s="17"/>
      <c r="F210" s="17"/>
      <c r="G210" s="17"/>
      <c r="H210" s="17"/>
      <c r="I210" s="18"/>
      <c r="J210" s="1"/>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ht="14.25" customHeight="1">
      <c r="B211" s="156"/>
      <c r="C211" s="42"/>
      <c r="D211" s="42"/>
      <c r="E211" s="42"/>
      <c r="F211" s="42"/>
      <c r="G211" s="42"/>
      <c r="H211" s="42"/>
      <c r="I211" s="42"/>
      <c r="J211" s="1"/>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ht="14.25" customHeight="1">
      <c r="B212" s="157" t="s">
        <v>126</v>
      </c>
      <c r="C212" s="12"/>
      <c r="D212" s="12"/>
      <c r="E212" s="12"/>
      <c r="F212" s="12"/>
      <c r="G212" s="12"/>
      <c r="H212" s="12"/>
      <c r="I212" s="13"/>
      <c r="J212" s="1"/>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ht="1.5" customHeight="1">
      <c r="B213" s="158"/>
      <c r="J213" s="1"/>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ht="15.0" customHeight="1">
      <c r="B214" s="159" t="s">
        <v>127</v>
      </c>
      <c r="C214" s="160" t="s">
        <v>128</v>
      </c>
      <c r="D214" s="17"/>
      <c r="E214" s="18"/>
      <c r="F214" s="160" t="s">
        <v>129</v>
      </c>
      <c r="G214" s="17"/>
      <c r="H214" s="18"/>
      <c r="I214" s="161"/>
      <c r="J214" s="1"/>
      <c r="K214" s="4"/>
      <c r="L214" s="4"/>
      <c r="M214" s="162"/>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ht="117.0" customHeight="1">
      <c r="B215" s="163"/>
      <c r="C215" s="164"/>
      <c r="D215" s="17"/>
      <c r="E215" s="18"/>
      <c r="F215" s="164"/>
      <c r="G215" s="17"/>
      <c r="H215" s="18"/>
      <c r="I215" s="165"/>
      <c r="J215" s="1"/>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ht="15.0" customHeight="1">
      <c r="B216" s="159" t="s">
        <v>130</v>
      </c>
      <c r="C216" s="127" t="s">
        <v>131</v>
      </c>
      <c r="D216" s="17"/>
      <c r="E216" s="18"/>
      <c r="F216" s="160" t="s">
        <v>132</v>
      </c>
      <c r="G216" s="17"/>
      <c r="H216" s="18"/>
      <c r="I216" s="161"/>
      <c r="J216" s="1"/>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ht="123.0" customHeight="1">
      <c r="B217" s="163"/>
      <c r="C217" s="164"/>
      <c r="D217" s="17"/>
      <c r="E217" s="18"/>
      <c r="F217" s="164"/>
      <c r="G217" s="17"/>
      <c r="H217" s="18"/>
      <c r="I217" s="165"/>
      <c r="J217" s="1"/>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ht="13.5" customHeight="1">
      <c r="B218" s="4"/>
      <c r="J218" s="1"/>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ht="14.25" customHeight="1">
      <c r="B219" s="166" t="s">
        <v>133</v>
      </c>
      <c r="C219" s="27"/>
      <c r="D219" s="167" t="s">
        <v>18</v>
      </c>
      <c r="E219" s="18"/>
      <c r="F219" s="148"/>
      <c r="G219" s="6"/>
      <c r="H219" s="6"/>
      <c r="I219" s="7"/>
      <c r="J219" s="1"/>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ht="5.25" customHeight="1">
      <c r="B220" s="147"/>
      <c r="G220" s="153"/>
      <c r="H220" s="153"/>
      <c r="I220" s="153"/>
      <c r="J220" s="1"/>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ht="20.25" customHeight="1">
      <c r="B221" s="144" t="s">
        <v>134</v>
      </c>
      <c r="C221" s="39"/>
      <c r="D221" s="39"/>
      <c r="E221" s="39"/>
      <c r="F221" s="39"/>
      <c r="G221" s="39"/>
      <c r="H221" s="39"/>
      <c r="I221" s="39"/>
      <c r="J221" s="1"/>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ht="74.25" customHeight="1">
      <c r="B222" s="151"/>
      <c r="C222" s="17"/>
      <c r="D222" s="17"/>
      <c r="E222" s="17"/>
      <c r="F222" s="17"/>
      <c r="G222" s="17"/>
      <c r="H222" s="17"/>
      <c r="I222" s="18"/>
      <c r="J222" s="1"/>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ht="20.25" customHeight="1">
      <c r="B223" s="152" t="s">
        <v>135</v>
      </c>
      <c r="C223" s="17"/>
      <c r="D223" s="17"/>
      <c r="E223" s="17"/>
      <c r="F223" s="17"/>
      <c r="G223" s="17"/>
      <c r="H223" s="17"/>
      <c r="I223" s="17"/>
      <c r="J223" s="1"/>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ht="58.5" customHeight="1">
      <c r="B224" s="151"/>
      <c r="C224" s="17"/>
      <c r="D224" s="17"/>
      <c r="E224" s="17"/>
      <c r="F224" s="17"/>
      <c r="G224" s="17"/>
      <c r="H224" s="17"/>
      <c r="I224" s="18"/>
      <c r="J224" s="1"/>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ht="27.0" customHeight="1">
      <c r="B225" s="114" t="s">
        <v>136</v>
      </c>
      <c r="C225" s="17"/>
      <c r="D225" s="17"/>
      <c r="E225" s="17"/>
      <c r="F225" s="17"/>
      <c r="G225" s="17"/>
      <c r="H225" s="17"/>
      <c r="I225" s="17"/>
      <c r="J225" s="1"/>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ht="72.0" customHeight="1">
      <c r="B226" s="145"/>
      <c r="C226" s="69"/>
      <c r="D226" s="69"/>
      <c r="E226" s="69"/>
      <c r="F226" s="69"/>
      <c r="G226" s="69"/>
      <c r="H226" s="69"/>
      <c r="I226" s="70"/>
      <c r="J226" s="1"/>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ht="34.5" customHeight="1">
      <c r="B227" s="154" t="s">
        <v>137</v>
      </c>
      <c r="C227" s="12"/>
      <c r="D227" s="12"/>
      <c r="E227" s="12"/>
      <c r="F227" s="12"/>
      <c r="G227" s="12"/>
      <c r="H227" s="12"/>
      <c r="I227" s="13"/>
      <c r="J227" s="1"/>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ht="15.75" customHeight="1">
      <c r="B228" s="144" t="s">
        <v>138</v>
      </c>
      <c r="C228" s="39"/>
      <c r="D228" s="39"/>
      <c r="E228" s="39"/>
      <c r="F228" s="39"/>
      <c r="G228" s="153"/>
      <c r="H228" s="153"/>
      <c r="I228" s="153"/>
      <c r="J228" s="1"/>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ht="43.5" customHeight="1">
      <c r="B229" s="151"/>
      <c r="C229" s="17"/>
      <c r="D229" s="17"/>
      <c r="E229" s="17"/>
      <c r="F229" s="17"/>
      <c r="G229" s="17"/>
      <c r="H229" s="17"/>
      <c r="I229" s="18"/>
      <c r="J229" s="1"/>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ht="14.25" customHeight="1">
      <c r="B230" s="152" t="s">
        <v>139</v>
      </c>
      <c r="C230" s="17"/>
      <c r="D230" s="17"/>
      <c r="E230" s="17"/>
      <c r="F230" s="17"/>
      <c r="G230" s="153"/>
      <c r="H230" s="153"/>
      <c r="I230" s="153"/>
      <c r="J230" s="1"/>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ht="49.5" customHeight="1">
      <c r="B231" s="151"/>
      <c r="C231" s="17"/>
      <c r="D231" s="17"/>
      <c r="E231" s="17"/>
      <c r="F231" s="17"/>
      <c r="G231" s="17"/>
      <c r="H231" s="17"/>
      <c r="I231" s="18"/>
      <c r="J231" s="1"/>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ht="5.25" customHeight="1">
      <c r="B232" s="168"/>
      <c r="C232" s="42"/>
      <c r="D232" s="42"/>
      <c r="E232" s="42"/>
      <c r="F232" s="42"/>
      <c r="G232" s="42"/>
      <c r="H232" s="42"/>
      <c r="I232" s="42"/>
      <c r="J232" s="1"/>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ht="35.25" customHeight="1">
      <c r="B233" s="154" t="s">
        <v>140</v>
      </c>
      <c r="C233" s="12"/>
      <c r="D233" s="12"/>
      <c r="E233" s="12"/>
      <c r="F233" s="12"/>
      <c r="G233" s="12"/>
      <c r="H233" s="12"/>
      <c r="I233" s="13"/>
      <c r="J233" s="1"/>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ht="17.25" customHeight="1">
      <c r="B234" s="169" t="s">
        <v>141</v>
      </c>
      <c r="J234" s="1"/>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ht="15.0" customHeight="1">
      <c r="B235" s="170" t="s">
        <v>142</v>
      </c>
      <c r="C235" s="171"/>
      <c r="D235" s="172" t="s">
        <v>143</v>
      </c>
      <c r="E235" s="27"/>
      <c r="F235" s="171"/>
      <c r="G235" s="172" t="s">
        <v>144</v>
      </c>
      <c r="H235" s="27"/>
      <c r="I235" s="171"/>
      <c r="J235" s="1"/>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ht="15.0" customHeight="1">
      <c r="B236" s="170" t="s">
        <v>145</v>
      </c>
      <c r="C236" s="171"/>
      <c r="D236" s="172" t="s">
        <v>146</v>
      </c>
      <c r="E236" s="27"/>
      <c r="F236" s="171"/>
      <c r="G236" s="172" t="s">
        <v>147</v>
      </c>
      <c r="H236" s="27"/>
      <c r="I236" s="171"/>
      <c r="J236" s="1"/>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ht="15.0" customHeight="1">
      <c r="B237" s="170" t="s">
        <v>148</v>
      </c>
      <c r="C237" s="171"/>
      <c r="D237" s="172" t="s">
        <v>149</v>
      </c>
      <c r="E237" s="27"/>
      <c r="F237" s="171"/>
      <c r="G237" s="172" t="s">
        <v>150</v>
      </c>
      <c r="H237" s="27"/>
      <c r="I237" s="171"/>
      <c r="J237" s="1"/>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ht="15.0" customHeight="1">
      <c r="B238" s="170" t="s">
        <v>151</v>
      </c>
      <c r="C238" s="171"/>
      <c r="D238" s="172" t="s">
        <v>152</v>
      </c>
      <c r="E238" s="27"/>
      <c r="F238" s="171"/>
      <c r="G238" s="172" t="s">
        <v>153</v>
      </c>
      <c r="H238" s="27"/>
      <c r="I238" s="171"/>
      <c r="J238" s="1"/>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ht="15.0" customHeight="1">
      <c r="B239" s="170" t="s">
        <v>154</v>
      </c>
      <c r="C239" s="171"/>
      <c r="D239" s="172" t="s">
        <v>155</v>
      </c>
      <c r="E239" s="27"/>
      <c r="F239" s="171"/>
      <c r="G239" s="173" t="s">
        <v>156</v>
      </c>
      <c r="H239" s="174"/>
      <c r="I239" s="171"/>
      <c r="J239" s="1"/>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ht="16.5" customHeight="1">
      <c r="B240" s="170" t="s">
        <v>157</v>
      </c>
      <c r="C240" s="171"/>
      <c r="D240" s="172" t="s">
        <v>158</v>
      </c>
      <c r="E240" s="27"/>
      <c r="F240" s="175"/>
      <c r="G240" s="17"/>
      <c r="H240" s="17"/>
      <c r="I240" s="18"/>
      <c r="J240" s="1"/>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ht="6.75" customHeight="1">
      <c r="B241" s="4"/>
      <c r="J241" s="1"/>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ht="20.25" customHeight="1">
      <c r="B242" s="47" t="s">
        <v>159</v>
      </c>
      <c r="E242" s="176">
        <f>+C235+C236+C237+C238+C239+C240+F235+F236+F237+F238+F239+I235+I236+I237+I238+I239</f>
        <v>0</v>
      </c>
      <c r="F242" s="43" t="s">
        <v>160</v>
      </c>
      <c r="H242" s="176"/>
      <c r="I242" s="177"/>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ht="18.75" customHeight="1">
      <c r="B243" s="49" t="s">
        <v>161</v>
      </c>
      <c r="J243" s="1"/>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ht="56.25" customHeight="1">
      <c r="B244" s="151"/>
      <c r="C244" s="17"/>
      <c r="D244" s="17"/>
      <c r="E244" s="17"/>
      <c r="F244" s="17"/>
      <c r="G244" s="17"/>
      <c r="H244" s="17"/>
      <c r="I244" s="18"/>
      <c r="J244" s="1"/>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ht="34.5" customHeight="1">
      <c r="B245" s="62" t="s">
        <v>162</v>
      </c>
      <c r="C245" s="39"/>
      <c r="D245" s="39"/>
      <c r="E245" s="39"/>
      <c r="F245" s="39"/>
      <c r="G245" s="39"/>
      <c r="H245" s="39"/>
      <c r="I245" s="39"/>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ht="61.5" customHeight="1">
      <c r="B246" s="40"/>
      <c r="C246" s="17"/>
      <c r="D246" s="17"/>
      <c r="E246" s="17"/>
      <c r="F246" s="17"/>
      <c r="G246" s="17"/>
      <c r="H246" s="17"/>
      <c r="I246" s="18"/>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ht="28.5" customHeight="1">
      <c r="B247" s="152" t="s">
        <v>163</v>
      </c>
      <c r="C247" s="17"/>
      <c r="D247" s="17"/>
      <c r="E247" s="17"/>
      <c r="F247" s="17"/>
      <c r="G247" s="17"/>
      <c r="H247" s="17"/>
      <c r="I247" s="17"/>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ht="29.25" customHeight="1">
      <c r="B248" s="127" t="s">
        <v>164</v>
      </c>
      <c r="C248" s="18"/>
      <c r="D248" s="127" t="s">
        <v>165</v>
      </c>
      <c r="E248" s="18"/>
      <c r="F248" s="178" t="s">
        <v>166</v>
      </c>
      <c r="G248" s="108" t="s">
        <v>167</v>
      </c>
      <c r="H248" s="127" t="s">
        <v>168</v>
      </c>
      <c r="I248" s="18"/>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ht="14.25" customHeight="1">
      <c r="B249" s="179" t="s">
        <v>18</v>
      </c>
      <c r="C249" s="18"/>
      <c r="D249" s="110"/>
      <c r="E249" s="18"/>
      <c r="F249" s="180"/>
      <c r="G249" s="181" t="s">
        <v>18</v>
      </c>
      <c r="H249" s="182" t="s">
        <v>18</v>
      </c>
      <c r="I249" s="18"/>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ht="14.25" customHeight="1">
      <c r="B250" s="179" t="s">
        <v>18</v>
      </c>
      <c r="C250" s="18"/>
      <c r="D250" s="110"/>
      <c r="E250" s="18"/>
      <c r="F250" s="180"/>
      <c r="G250" s="181" t="s">
        <v>18</v>
      </c>
      <c r="H250" s="182" t="s">
        <v>18</v>
      </c>
      <c r="I250" s="18"/>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ht="14.25" customHeight="1">
      <c r="B251" s="179" t="s">
        <v>18</v>
      </c>
      <c r="C251" s="18"/>
      <c r="D251" s="110"/>
      <c r="E251" s="18"/>
      <c r="F251" s="180"/>
      <c r="G251" s="181" t="s">
        <v>18</v>
      </c>
      <c r="H251" s="182" t="s">
        <v>18</v>
      </c>
      <c r="I251" s="18"/>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ht="14.25" customHeight="1">
      <c r="B252" s="179" t="s">
        <v>18</v>
      </c>
      <c r="C252" s="18"/>
      <c r="D252" s="110"/>
      <c r="E252" s="18"/>
      <c r="F252" s="180"/>
      <c r="G252" s="181" t="s">
        <v>18</v>
      </c>
      <c r="H252" s="182" t="s">
        <v>18</v>
      </c>
      <c r="I252" s="18"/>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ht="14.25" customHeight="1">
      <c r="B253" s="179" t="s">
        <v>18</v>
      </c>
      <c r="C253" s="18"/>
      <c r="D253" s="110"/>
      <c r="E253" s="18"/>
      <c r="F253" s="180"/>
      <c r="G253" s="181" t="s">
        <v>18</v>
      </c>
      <c r="H253" s="182" t="s">
        <v>18</v>
      </c>
      <c r="I253" s="18"/>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ht="14.25" customHeight="1">
      <c r="B254" s="179" t="s">
        <v>18</v>
      </c>
      <c r="C254" s="18"/>
      <c r="D254" s="110"/>
      <c r="E254" s="18"/>
      <c r="F254" s="180"/>
      <c r="G254" s="181" t="s">
        <v>18</v>
      </c>
      <c r="H254" s="182" t="s">
        <v>18</v>
      </c>
      <c r="I254" s="18"/>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ht="3.0" customHeight="1">
      <c r="B255" s="4"/>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ht="33.0" customHeight="1">
      <c r="B256" s="100" t="s">
        <v>169</v>
      </c>
      <c r="E256" s="27"/>
      <c r="F256" s="183">
        <f>+SUMIF(G249:G254,"Concedida",F249:F254)</f>
        <v>0</v>
      </c>
      <c r="G256" s="93"/>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ht="60.75" customHeight="1">
      <c r="B257" s="62" t="s">
        <v>170</v>
      </c>
      <c r="C257" s="39"/>
      <c r="D257" s="39"/>
      <c r="E257" s="39"/>
      <c r="F257" s="39"/>
      <c r="G257" s="39"/>
      <c r="H257" s="39"/>
      <c r="I257" s="39"/>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ht="48.0" customHeight="1">
      <c r="B258" s="40"/>
      <c r="C258" s="17"/>
      <c r="D258" s="17"/>
      <c r="E258" s="17"/>
      <c r="F258" s="17"/>
      <c r="G258" s="17"/>
      <c r="H258" s="17"/>
      <c r="I258" s="18"/>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ht="54.0" customHeight="1">
      <c r="B259" s="114" t="s">
        <v>171</v>
      </c>
      <c r="C259" s="17"/>
      <c r="D259" s="17"/>
      <c r="E259" s="17"/>
      <c r="F259" s="17"/>
      <c r="G259" s="17"/>
      <c r="H259" s="17"/>
      <c r="I259" s="17"/>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ht="56.25" customHeight="1">
      <c r="B260" s="40"/>
      <c r="C260" s="17"/>
      <c r="D260" s="17"/>
      <c r="E260" s="17"/>
      <c r="F260" s="17"/>
      <c r="G260" s="17"/>
      <c r="H260" s="17"/>
      <c r="I260" s="18"/>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ht="4.5" customHeight="1">
      <c r="B261" s="49"/>
      <c r="C261" s="49"/>
      <c r="D261" s="49"/>
      <c r="E261" s="49"/>
      <c r="F261" s="49"/>
      <c r="G261" s="49"/>
      <c r="H261" s="49"/>
      <c r="I261" s="49"/>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ht="16.5" customHeight="1">
      <c r="B262" s="43" t="s">
        <v>172</v>
      </c>
      <c r="C262" s="184"/>
      <c r="D262" s="185"/>
      <c r="E262" s="27"/>
      <c r="F262" s="108" t="s">
        <v>173</v>
      </c>
      <c r="G262" s="108" t="s">
        <v>174</v>
      </c>
      <c r="H262" s="108" t="s">
        <v>175</v>
      </c>
      <c r="I262" s="49"/>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ht="15.75" customHeight="1">
      <c r="B263" s="43" t="s">
        <v>176</v>
      </c>
      <c r="C263" s="186" t="s">
        <v>18</v>
      </c>
      <c r="D263" s="185" t="s">
        <v>177</v>
      </c>
      <c r="E263" s="27"/>
      <c r="F263" s="171"/>
      <c r="G263" s="171"/>
      <c r="H263" s="171"/>
      <c r="I263" s="49"/>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ht="34.5" customHeight="1">
      <c r="B264" s="50" t="s">
        <v>178</v>
      </c>
      <c r="C264" s="39"/>
      <c r="D264" s="39"/>
      <c r="E264" s="39"/>
      <c r="F264" s="39"/>
      <c r="G264" s="39"/>
      <c r="H264" s="39"/>
      <c r="I264" s="39"/>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ht="52.5" customHeight="1">
      <c r="B265" s="40"/>
      <c r="C265" s="17"/>
      <c r="D265" s="17"/>
      <c r="E265" s="17"/>
      <c r="F265" s="17"/>
      <c r="G265" s="17"/>
      <c r="H265" s="17"/>
      <c r="I265" s="18"/>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ht="4.5" customHeight="1">
      <c r="B266" s="187"/>
      <c r="C266" s="42"/>
      <c r="D266" s="42"/>
      <c r="E266" s="42"/>
      <c r="F266" s="42"/>
      <c r="G266" s="42"/>
      <c r="H266" s="42"/>
      <c r="I266" s="42"/>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ht="15.75" customHeight="1">
      <c r="B267" s="43" t="s">
        <v>179</v>
      </c>
      <c r="C267" s="184"/>
      <c r="D267" s="185"/>
      <c r="E267" s="27"/>
      <c r="F267" s="108" t="s">
        <v>173</v>
      </c>
      <c r="G267" s="108" t="s">
        <v>174</v>
      </c>
      <c r="H267" s="108" t="s">
        <v>175</v>
      </c>
      <c r="I267" s="188"/>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ht="15.75" customHeight="1">
      <c r="B268" s="43" t="s">
        <v>180</v>
      </c>
      <c r="C268" s="186" t="s">
        <v>18</v>
      </c>
      <c r="D268" s="185" t="s">
        <v>181</v>
      </c>
      <c r="E268" s="27"/>
      <c r="F268" s="171"/>
      <c r="G268" s="171"/>
      <c r="H268" s="171"/>
      <c r="I268" s="77"/>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ht="4.5" customHeight="1">
      <c r="B269" s="49"/>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ht="14.25" customHeight="1">
      <c r="B270" s="169"/>
      <c r="D270" s="27"/>
      <c r="E270" s="108" t="s">
        <v>173</v>
      </c>
      <c r="F270" s="108" t="s">
        <v>174</v>
      </c>
      <c r="G270" s="108" t="s">
        <v>175</v>
      </c>
      <c r="H270" s="188"/>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ht="15.75" customHeight="1">
      <c r="B271" s="43" t="s">
        <v>182</v>
      </c>
      <c r="D271" s="27"/>
      <c r="E271" s="171"/>
      <c r="F271" s="171"/>
      <c r="G271" s="171"/>
      <c r="H271" s="77"/>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ht="15.75" customHeight="1">
      <c r="B272" s="43" t="s">
        <v>183</v>
      </c>
      <c r="D272" s="27"/>
      <c r="E272" s="171"/>
      <c r="F272" s="171"/>
      <c r="G272" s="171"/>
      <c r="H272" s="77"/>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ht="15.75" customHeight="1">
      <c r="B273" s="43" t="s">
        <v>184</v>
      </c>
      <c r="D273" s="27"/>
      <c r="E273" s="171"/>
      <c r="F273" s="171"/>
      <c r="G273" s="171"/>
      <c r="H273" s="77"/>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ht="7.5" customHeight="1">
      <c r="B274" s="43"/>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ht="51.0" customHeight="1">
      <c r="B275" s="50" t="s">
        <v>185</v>
      </c>
      <c r="C275" s="39"/>
      <c r="D275" s="39"/>
      <c r="E275" s="39"/>
      <c r="F275" s="39"/>
      <c r="G275" s="39"/>
      <c r="H275" s="39"/>
      <c r="I275" s="39"/>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ht="94.5" customHeight="1">
      <c r="B276" s="40"/>
      <c r="C276" s="17"/>
      <c r="D276" s="17"/>
      <c r="E276" s="17"/>
      <c r="F276" s="17"/>
      <c r="G276" s="17"/>
      <c r="H276" s="17"/>
      <c r="I276" s="18"/>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ht="60.0" customHeight="1">
      <c r="B277" s="50" t="s">
        <v>186</v>
      </c>
      <c r="C277" s="39"/>
      <c r="D277" s="39"/>
      <c r="E277" s="39"/>
      <c r="F277" s="39"/>
      <c r="G277" s="39"/>
      <c r="H277" s="39"/>
      <c r="I277" s="39"/>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ht="130.5" customHeight="1">
      <c r="B278" s="40"/>
      <c r="C278" s="17"/>
      <c r="D278" s="17"/>
      <c r="E278" s="17"/>
      <c r="F278" s="17"/>
      <c r="G278" s="17"/>
      <c r="H278" s="17"/>
      <c r="I278" s="18"/>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ht="4.5" customHeight="1">
      <c r="B279" s="189"/>
      <c r="C279" s="42"/>
      <c r="D279" s="42"/>
      <c r="E279" s="42"/>
      <c r="F279" s="42"/>
      <c r="G279" s="42"/>
      <c r="H279" s="42"/>
      <c r="I279" s="42"/>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ht="24.75" customHeight="1">
      <c r="B280" s="50" t="s">
        <v>187</v>
      </c>
      <c r="C280" s="39"/>
      <c r="D280" s="39"/>
      <c r="E280" s="39"/>
      <c r="F280" s="39"/>
      <c r="G280" s="39"/>
      <c r="H280" s="39"/>
      <c r="I280" s="39"/>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ht="149.25" customHeight="1">
      <c r="B281" s="40"/>
      <c r="C281" s="17"/>
      <c r="D281" s="17"/>
      <c r="E281" s="17"/>
      <c r="F281" s="17"/>
      <c r="G281" s="17"/>
      <c r="H281" s="17"/>
      <c r="I281" s="18"/>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ht="1.5" customHeight="1">
      <c r="B282" s="43"/>
      <c r="C282" s="190"/>
      <c r="D282" s="191"/>
      <c r="E282" s="192"/>
      <c r="F282" s="192"/>
      <c r="G282" s="192"/>
      <c r="H282" s="49"/>
      <c r="I282" s="49"/>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ht="9.75" customHeight="1">
      <c r="B283" s="193"/>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ht="35.25" customHeight="1">
      <c r="B284" s="194" t="s">
        <v>188</v>
      </c>
      <c r="C284" s="12"/>
      <c r="D284" s="12"/>
      <c r="E284" s="12"/>
      <c r="F284" s="12"/>
      <c r="G284" s="12"/>
      <c r="H284" s="12"/>
      <c r="I284" s="13"/>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ht="14.25" customHeight="1">
      <c r="B285" s="195"/>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ht="25.5" customHeight="1">
      <c r="B286" s="196" t="s">
        <v>189</v>
      </c>
      <c r="C286" s="197" t="s">
        <v>190</v>
      </c>
      <c r="D286" s="198"/>
      <c r="E286" s="198"/>
      <c r="F286" s="198"/>
      <c r="G286" s="198"/>
      <c r="H286" s="198"/>
      <c r="I286" s="199"/>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ht="17.25" customHeight="1">
      <c r="B287" s="200" t="s">
        <v>191</v>
      </c>
      <c r="C287" s="6"/>
      <c r="D287" s="6"/>
      <c r="E287" s="6"/>
      <c r="F287" s="6"/>
      <c r="G287" s="6"/>
      <c r="H287" s="6"/>
      <c r="I287" s="20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ht="18.75" customHeight="1">
      <c r="B288" s="202" t="s">
        <v>18</v>
      </c>
      <c r="C288" s="203" t="s">
        <v>192</v>
      </c>
      <c r="D288" s="204"/>
      <c r="E288" s="204"/>
      <c r="F288" s="204"/>
      <c r="G288" s="204"/>
      <c r="H288" s="204"/>
      <c r="I288" s="205"/>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ht="17.25" customHeight="1">
      <c r="B289" s="163"/>
      <c r="C289" s="206" t="str">
        <f>+IF(B288="No","Documentación obligatoria para aportar junto a la solicitud"," ")</f>
        <v> </v>
      </c>
      <c r="D289" s="207"/>
      <c r="E289" s="207"/>
      <c r="F289" s="207"/>
      <c r="G289" s="207"/>
      <c r="H289" s="207"/>
      <c r="I289" s="208"/>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ht="50.25" customHeight="1">
      <c r="B290" s="202" t="s">
        <v>18</v>
      </c>
      <c r="C290" s="203" t="s">
        <v>193</v>
      </c>
      <c r="D290" s="204"/>
      <c r="E290" s="204"/>
      <c r="F290" s="204"/>
      <c r="G290" s="204"/>
      <c r="H290" s="204"/>
      <c r="I290" s="205"/>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ht="17.25" customHeight="1">
      <c r="B291" s="163"/>
      <c r="C291" s="206" t="str">
        <f>+IF(B290="No","Documentación obligatoria para aportar junto a la solicitud"," ")</f>
        <v> </v>
      </c>
      <c r="D291" s="207"/>
      <c r="E291" s="207"/>
      <c r="F291" s="207"/>
      <c r="G291" s="207"/>
      <c r="H291" s="207"/>
      <c r="I291" s="208"/>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ht="45.0" customHeight="1">
      <c r="B292" s="209" t="s">
        <v>18</v>
      </c>
      <c r="C292" s="203" t="s">
        <v>194</v>
      </c>
      <c r="D292" s="204"/>
      <c r="E292" s="204"/>
      <c r="F292" s="204"/>
      <c r="G292" s="204"/>
      <c r="H292" s="204"/>
      <c r="I292" s="205"/>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ht="17.25" customHeight="1">
      <c r="B293" s="163"/>
      <c r="C293" s="206" t="str">
        <f>+IF(B292="No","Especifique el motivo de no aportar la documentación requerida"," ")</f>
        <v> </v>
      </c>
      <c r="D293" s="207"/>
      <c r="E293" s="207"/>
      <c r="F293" s="207"/>
      <c r="G293" s="207"/>
      <c r="H293" s="207"/>
      <c r="I293" s="208"/>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ht="17.25" customHeight="1">
      <c r="B294" s="210"/>
      <c r="C294" s="206"/>
      <c r="D294" s="207"/>
      <c r="E294" s="207"/>
      <c r="F294" s="207"/>
      <c r="G294" s="207"/>
      <c r="H294" s="207"/>
      <c r="I294" s="208"/>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ht="30.0" customHeight="1">
      <c r="B295" s="202" t="s">
        <v>18</v>
      </c>
      <c r="C295" s="211" t="s">
        <v>195</v>
      </c>
      <c r="D295" s="204"/>
      <c r="E295" s="204"/>
      <c r="F295" s="204"/>
      <c r="G295" s="204"/>
      <c r="H295" s="204"/>
      <c r="I295" s="205"/>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ht="17.25" customHeight="1">
      <c r="B296" s="163"/>
      <c r="C296" s="206" t="str">
        <f>+IF(B295="No","Documentación obligatoria para aportar junto a la solicitud"," ")</f>
        <v> </v>
      </c>
      <c r="D296" s="207"/>
      <c r="E296" s="207"/>
      <c r="F296" s="207"/>
      <c r="G296" s="207"/>
      <c r="H296" s="207"/>
      <c r="I296" s="208"/>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ht="42.0" customHeight="1">
      <c r="B297" s="202" t="s">
        <v>18</v>
      </c>
      <c r="C297" s="212" t="s">
        <v>196</v>
      </c>
      <c r="D297" s="204"/>
      <c r="E297" s="204"/>
      <c r="F297" s="204"/>
      <c r="G297" s="204"/>
      <c r="H297" s="204"/>
      <c r="I297" s="205"/>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ht="3.0" customHeight="1">
      <c r="B298" s="163"/>
      <c r="C298" s="206" t="str">
        <f>+IF(B297="No","Documentación obligatoria para aportar junto a la solicitud"," ")</f>
        <v> </v>
      </c>
      <c r="D298" s="207"/>
      <c r="E298" s="207"/>
      <c r="F298" s="207"/>
      <c r="G298" s="207"/>
      <c r="H298" s="207"/>
      <c r="I298" s="208"/>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ht="48.75" customHeight="1">
      <c r="B299" s="202" t="s">
        <v>18</v>
      </c>
      <c r="C299" s="211" t="s">
        <v>197</v>
      </c>
      <c r="D299" s="204"/>
      <c r="E299" s="204"/>
      <c r="F299" s="204"/>
      <c r="G299" s="204"/>
      <c r="H299" s="204"/>
      <c r="I299" s="205"/>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ht="17.25" customHeight="1">
      <c r="B300" s="163"/>
      <c r="C300" s="206" t="str">
        <f>+IF(B299="No","Documentación obligatoria para aportar junto a la solicitud"," ")</f>
        <v> </v>
      </c>
      <c r="D300" s="207"/>
      <c r="E300" s="207"/>
      <c r="F300" s="207"/>
      <c r="G300" s="207"/>
      <c r="H300" s="207"/>
      <c r="I300" s="208"/>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ht="30.0" customHeight="1">
      <c r="B301" s="209" t="s">
        <v>18</v>
      </c>
      <c r="C301" s="211" t="s">
        <v>198</v>
      </c>
      <c r="D301" s="204"/>
      <c r="E301" s="204"/>
      <c r="F301" s="204"/>
      <c r="G301" s="204"/>
      <c r="H301" s="204"/>
      <c r="I301" s="205"/>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ht="17.25" customHeight="1">
      <c r="B302" s="163"/>
      <c r="C302" s="206" t="str">
        <f>+IF(B301="No","Especifique el motivo de no aportar la documentación requerida"," ")</f>
        <v> </v>
      </c>
      <c r="D302" s="207"/>
      <c r="E302" s="207"/>
      <c r="F302" s="207"/>
      <c r="G302" s="207"/>
      <c r="H302" s="207"/>
      <c r="I302" s="208"/>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ht="17.25" customHeight="1">
      <c r="B303" s="213" t="s">
        <v>18</v>
      </c>
      <c r="C303" s="214" t="s">
        <v>199</v>
      </c>
      <c r="D303" s="204"/>
      <c r="E303" s="204"/>
      <c r="F303" s="204"/>
      <c r="G303" s="204"/>
      <c r="H303" s="204"/>
      <c r="I303" s="205"/>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ht="15.0" customHeight="1">
      <c r="B304" s="163"/>
      <c r="C304" s="206" t="str">
        <f>+IF(B303="No","Especifique el motivo de no aportar la documentación requerida"," ")</f>
        <v> </v>
      </c>
      <c r="D304" s="207"/>
      <c r="E304" s="207"/>
      <c r="F304" s="207"/>
      <c r="G304" s="207"/>
      <c r="H304" s="207"/>
      <c r="I304" s="208"/>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ht="17.25" customHeight="1">
      <c r="B305" s="200" t="s">
        <v>200</v>
      </c>
      <c r="C305" s="6"/>
      <c r="D305" s="6"/>
      <c r="E305" s="6"/>
      <c r="F305" s="6"/>
      <c r="G305" s="6"/>
      <c r="H305" s="6"/>
      <c r="I305" s="20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ht="50.25" customHeight="1">
      <c r="B306" s="202" t="s">
        <v>18</v>
      </c>
      <c r="C306" s="203" t="s">
        <v>201</v>
      </c>
      <c r="D306" s="204"/>
      <c r="E306" s="204"/>
      <c r="F306" s="204"/>
      <c r="G306" s="204"/>
      <c r="H306" s="204"/>
      <c r="I306" s="205"/>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ht="17.25" customHeight="1">
      <c r="B307" s="163"/>
      <c r="C307" s="206" t="str">
        <f>+IF(B306="No","Documentación obligatoria para aportar junto a la solicitud"," ")</f>
        <v> </v>
      </c>
      <c r="D307" s="207"/>
      <c r="E307" s="207"/>
      <c r="F307" s="207"/>
      <c r="G307" s="207"/>
      <c r="H307" s="207"/>
      <c r="I307" s="208"/>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ht="49.5" customHeight="1">
      <c r="B308" s="202" t="s">
        <v>18</v>
      </c>
      <c r="C308" s="211" t="s">
        <v>202</v>
      </c>
      <c r="D308" s="204"/>
      <c r="E308" s="204"/>
      <c r="F308" s="204"/>
      <c r="G308" s="204"/>
      <c r="H308" s="204"/>
      <c r="I308" s="205"/>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ht="21.75" customHeight="1">
      <c r="B309" s="163"/>
      <c r="C309" s="206" t="str">
        <f>+IF(B308="No","Documento obligatorio para aportar junto a la solicitud"," ")</f>
        <v> </v>
      </c>
      <c r="D309" s="207"/>
      <c r="E309" s="207"/>
      <c r="F309" s="207"/>
      <c r="G309" s="207"/>
      <c r="H309" s="207"/>
      <c r="I309" s="208"/>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ht="17.25" customHeight="1">
      <c r="B310" s="200" t="s">
        <v>203</v>
      </c>
      <c r="C310" s="6"/>
      <c r="D310" s="6"/>
      <c r="E310" s="6"/>
      <c r="F310" s="6"/>
      <c r="G310" s="6"/>
      <c r="H310" s="6"/>
      <c r="I310" s="20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ht="20.25" customHeight="1">
      <c r="B311" s="215" t="s">
        <v>18</v>
      </c>
      <c r="C311" s="216" t="s">
        <v>204</v>
      </c>
      <c r="D311" s="204"/>
      <c r="E311" s="204"/>
      <c r="F311" s="204"/>
      <c r="G311" s="204"/>
      <c r="H311" s="204"/>
      <c r="I311" s="205"/>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ht="17.25" customHeight="1">
      <c r="B312" s="217"/>
      <c r="C312" s="206" t="str">
        <f>+IF(B311="No","Documentación obligatoria para aportar junto a la solicitud"," ")</f>
        <v> </v>
      </c>
      <c r="D312" s="207"/>
      <c r="E312" s="207"/>
      <c r="F312" s="207"/>
      <c r="G312" s="207"/>
      <c r="H312" s="207"/>
      <c r="I312" s="208"/>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ht="69.0" customHeight="1">
      <c r="B313" s="202" t="s">
        <v>18</v>
      </c>
      <c r="C313" s="212" t="s">
        <v>205</v>
      </c>
      <c r="D313" s="204"/>
      <c r="E313" s="204"/>
      <c r="F313" s="204"/>
      <c r="G313" s="204"/>
      <c r="H313" s="204"/>
      <c r="I313" s="205"/>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ht="17.25" customHeight="1">
      <c r="B314" s="163"/>
      <c r="C314" s="206" t="str">
        <f>+IF(B313="No","Documentación obligatoria para adjuntar en la solicitud"," ")</f>
        <v> </v>
      </c>
      <c r="D314" s="207"/>
      <c r="E314" s="207"/>
      <c r="F314" s="207"/>
      <c r="G314" s="207"/>
      <c r="H314" s="207"/>
      <c r="I314" s="208"/>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ht="39.75" customHeight="1">
      <c r="B315" s="200" t="s">
        <v>206</v>
      </c>
      <c r="C315" s="6"/>
      <c r="D315" s="6"/>
      <c r="E315" s="6"/>
      <c r="F315" s="6"/>
      <c r="G315" s="6"/>
      <c r="H315" s="6"/>
      <c r="I315" s="20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ht="33.0" customHeight="1">
      <c r="B316" s="202" t="s">
        <v>18</v>
      </c>
      <c r="C316" s="212" t="s">
        <v>207</v>
      </c>
      <c r="D316" s="204"/>
      <c r="E316" s="204"/>
      <c r="F316" s="204"/>
      <c r="G316" s="204"/>
      <c r="H316" s="204"/>
      <c r="I316" s="205"/>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ht="17.25" customHeight="1">
      <c r="B317" s="163"/>
      <c r="C317" s="206" t="str">
        <f>+IF(B316="No","Especifique aquí motivo de no adjuntar este documento/s"," ")</f>
        <v> </v>
      </c>
      <c r="D317" s="207"/>
      <c r="E317" s="207"/>
      <c r="F317" s="207"/>
      <c r="G317" s="207"/>
      <c r="H317" s="207"/>
      <c r="I317" s="208"/>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ht="36.0" customHeight="1">
      <c r="B318" s="202" t="s">
        <v>18</v>
      </c>
      <c r="C318" s="212" t="s">
        <v>208</v>
      </c>
      <c r="D318" s="204"/>
      <c r="E318" s="204"/>
      <c r="F318" s="204"/>
      <c r="G318" s="204"/>
      <c r="H318" s="204"/>
      <c r="I318" s="205"/>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ht="17.25" customHeight="1">
      <c r="B319" s="163"/>
      <c r="C319" s="206" t="str">
        <f>+IF(B318="No","Especifique aquí motivo de no adjuntar este documento/s"," ")</f>
        <v> </v>
      </c>
      <c r="D319" s="207"/>
      <c r="E319" s="207"/>
      <c r="F319" s="207"/>
      <c r="G319" s="207"/>
      <c r="H319" s="207"/>
      <c r="I319" s="208"/>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ht="48.75" customHeight="1">
      <c r="B320" s="202" t="s">
        <v>18</v>
      </c>
      <c r="C320" s="211" t="s">
        <v>209</v>
      </c>
      <c r="D320" s="204"/>
      <c r="E320" s="204"/>
      <c r="F320" s="204"/>
      <c r="G320" s="204"/>
      <c r="H320" s="204"/>
      <c r="I320" s="205"/>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ht="17.25" customHeight="1">
      <c r="B321" s="163"/>
      <c r="C321" s="206" t="str">
        <f>+IF(B320="No","Especifique aquí motivo de no adjuntar este documento/s"," ")</f>
        <v> </v>
      </c>
      <c r="D321" s="207"/>
      <c r="E321" s="207"/>
      <c r="F321" s="207"/>
      <c r="G321" s="207"/>
      <c r="H321" s="207"/>
      <c r="I321" s="208"/>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ht="33.0" customHeight="1">
      <c r="B322" s="202" t="s">
        <v>18</v>
      </c>
      <c r="C322" s="211" t="s">
        <v>210</v>
      </c>
      <c r="D322" s="204"/>
      <c r="E322" s="204"/>
      <c r="F322" s="204"/>
      <c r="G322" s="204"/>
      <c r="H322" s="204"/>
      <c r="I322" s="205"/>
      <c r="J322" s="1"/>
      <c r="K322" s="218"/>
      <c r="L322" s="218"/>
      <c r="M322" s="218"/>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ht="17.25" customHeight="1">
      <c r="B323" s="163"/>
      <c r="C323" s="206" t="str">
        <f>+IF(B322="No","Especifique aquí motivo de no adjuntar este documento/s"," ")</f>
        <v> </v>
      </c>
      <c r="D323" s="207"/>
      <c r="E323" s="207"/>
      <c r="F323" s="207"/>
      <c r="G323" s="207"/>
      <c r="H323" s="207"/>
      <c r="I323" s="208"/>
      <c r="J323" s="1"/>
      <c r="K323" s="218"/>
      <c r="L323" s="218"/>
      <c r="M323" s="218"/>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ht="36.75" customHeight="1">
      <c r="B324" s="202" t="s">
        <v>18</v>
      </c>
      <c r="C324" s="211" t="s">
        <v>211</v>
      </c>
      <c r="D324" s="204"/>
      <c r="E324" s="204"/>
      <c r="F324" s="204"/>
      <c r="G324" s="204"/>
      <c r="H324" s="204"/>
      <c r="I324" s="205"/>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ht="17.25" customHeight="1">
      <c r="B325" s="163"/>
      <c r="C325" s="206" t="str">
        <f>+IF(B324="No","Especifique aquí motivo de no adjuntar este documento/s"," ")</f>
        <v> </v>
      </c>
      <c r="D325" s="207"/>
      <c r="E325" s="207"/>
      <c r="F325" s="207"/>
      <c r="G325" s="207"/>
      <c r="H325" s="207"/>
      <c r="I325" s="208"/>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ht="20.25" customHeight="1">
      <c r="B326" s="202" t="s">
        <v>18</v>
      </c>
      <c r="C326" s="211" t="s">
        <v>212</v>
      </c>
      <c r="D326" s="204"/>
      <c r="E326" s="204"/>
      <c r="F326" s="204"/>
      <c r="G326" s="204"/>
      <c r="H326" s="204"/>
      <c r="I326" s="205"/>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ht="17.25" customHeight="1">
      <c r="B327" s="163"/>
      <c r="C327" s="206" t="str">
        <f>+IF(B326="No","Especifique aquí motivo de no adjuntar este documento/s"," ")</f>
        <v> </v>
      </c>
      <c r="D327" s="207"/>
      <c r="E327" s="207"/>
      <c r="F327" s="207"/>
      <c r="G327" s="207"/>
      <c r="H327" s="207"/>
      <c r="I327" s="208"/>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ht="39.0" customHeight="1">
      <c r="B328" s="202" t="s">
        <v>18</v>
      </c>
      <c r="C328" s="211" t="s">
        <v>213</v>
      </c>
      <c r="D328" s="204"/>
      <c r="E328" s="204"/>
      <c r="F328" s="204"/>
      <c r="G328" s="204"/>
      <c r="H328" s="204"/>
      <c r="I328" s="205"/>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ht="17.25" customHeight="1">
      <c r="B329" s="163"/>
      <c r="C329" s="206" t="str">
        <f>+IF(B328="No se aporta","Especifique aquí motivo de no adjuntar este documento/s"," ")</f>
        <v> </v>
      </c>
      <c r="D329" s="207"/>
      <c r="E329" s="207"/>
      <c r="F329" s="207"/>
      <c r="G329" s="207"/>
      <c r="H329" s="207"/>
      <c r="I329" s="208"/>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ht="19.5" customHeight="1">
      <c r="B330" s="219"/>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ht="61.5" customHeight="1">
      <c r="A331" s="1"/>
      <c r="B331" s="193" t="s">
        <v>214</v>
      </c>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ht="15.0" customHeight="1">
      <c r="A332" s="1"/>
      <c r="B332" s="193"/>
      <c r="C332" s="193"/>
      <c r="D332" s="193"/>
      <c r="E332" s="193"/>
      <c r="F332" s="193"/>
      <c r="G332" s="193"/>
      <c r="H332" s="193"/>
      <c r="I332" s="193"/>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ht="15.0" hidden="1" customHeight="1">
      <c r="A333" s="1"/>
      <c r="B333" s="220" t="s">
        <v>98</v>
      </c>
      <c r="C333" s="4"/>
      <c r="D333" s="4"/>
      <c r="E333" s="220" t="s">
        <v>100</v>
      </c>
      <c r="F333" s="1"/>
      <c r="G333" s="220" t="s">
        <v>215</v>
      </c>
      <c r="H333" s="1"/>
      <c r="I333" s="1"/>
      <c r="J333" s="1"/>
      <c r="K333" s="1"/>
      <c r="L333" s="1"/>
      <c r="M333" s="1" t="s">
        <v>18</v>
      </c>
      <c r="N333" s="1" t="s">
        <v>18</v>
      </c>
      <c r="O333" s="1" t="s">
        <v>18</v>
      </c>
      <c r="P333" s="1" t="s">
        <v>18</v>
      </c>
      <c r="Q333" s="1" t="s">
        <v>18</v>
      </c>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ht="15.0" hidden="1" customHeight="1">
      <c r="A334" s="1"/>
      <c r="B334" s="221" t="s">
        <v>216</v>
      </c>
      <c r="C334" s="4"/>
      <c r="D334" s="4"/>
      <c r="E334" s="162" t="s">
        <v>217</v>
      </c>
      <c r="F334" s="1"/>
      <c r="G334" s="1" t="s">
        <v>218</v>
      </c>
      <c r="H334" s="1"/>
      <c r="I334" s="1"/>
      <c r="J334" s="1"/>
      <c r="K334" s="1"/>
      <c r="L334" s="1"/>
      <c r="M334" s="1" t="s">
        <v>219</v>
      </c>
      <c r="N334" s="1"/>
      <c r="O334" s="1" t="s">
        <v>220</v>
      </c>
      <c r="P334" s="1" t="s">
        <v>221</v>
      </c>
      <c r="Q334" s="1" t="s">
        <v>222</v>
      </c>
      <c r="R334" s="4" t="s">
        <v>223</v>
      </c>
      <c r="S334" s="1"/>
      <c r="T334" s="4" t="s">
        <v>33</v>
      </c>
      <c r="U334" s="1"/>
      <c r="V334" s="1"/>
      <c r="W334" s="1"/>
      <c r="X334" s="1"/>
      <c r="Y334" s="1"/>
      <c r="Z334" s="1"/>
      <c r="AA334" s="1"/>
      <c r="AB334" s="1"/>
      <c r="AC334" s="1"/>
      <c r="AD334" s="1"/>
      <c r="AE334" s="1"/>
      <c r="AF334" s="1"/>
      <c r="AG334" s="1"/>
      <c r="AH334" s="1"/>
      <c r="AI334" s="1"/>
      <c r="AJ334" s="1"/>
      <c r="AK334" s="1"/>
      <c r="AL334" s="1"/>
      <c r="AM334" s="1"/>
      <c r="AN334" s="1"/>
    </row>
    <row r="335" ht="15.0" hidden="1" customHeight="1">
      <c r="A335" s="1"/>
      <c r="B335" s="222" t="s">
        <v>224</v>
      </c>
      <c r="C335" s="4"/>
      <c r="D335" s="4"/>
      <c r="E335" s="223" t="s">
        <v>225</v>
      </c>
      <c r="F335" s="1"/>
      <c r="G335" s="1" t="s">
        <v>226</v>
      </c>
      <c r="H335" s="1"/>
      <c r="I335" s="1"/>
      <c r="J335" s="1"/>
      <c r="K335" s="1"/>
      <c r="L335" s="1"/>
      <c r="M335" s="1" t="s">
        <v>227</v>
      </c>
      <c r="N335" s="1"/>
      <c r="O335" s="1"/>
      <c r="P335" s="1" t="s">
        <v>228</v>
      </c>
      <c r="Q335" s="1" t="s">
        <v>229</v>
      </c>
      <c r="R335" s="4" t="s">
        <v>230</v>
      </c>
      <c r="S335" s="1"/>
      <c r="T335" s="1" t="s">
        <v>231</v>
      </c>
      <c r="U335" s="1"/>
      <c r="V335" s="1"/>
      <c r="W335" s="1"/>
      <c r="X335" s="1"/>
      <c r="Y335" s="1"/>
      <c r="Z335" s="1"/>
      <c r="AA335" s="1"/>
      <c r="AB335" s="1"/>
      <c r="AC335" s="1"/>
      <c r="AD335" s="1"/>
      <c r="AE335" s="1"/>
      <c r="AF335" s="1"/>
      <c r="AG335" s="1"/>
      <c r="AH335" s="1"/>
      <c r="AI335" s="1"/>
      <c r="AJ335" s="1"/>
      <c r="AK335" s="1"/>
      <c r="AL335" s="1"/>
      <c r="AM335" s="1"/>
      <c r="AN335" s="1"/>
    </row>
    <row r="336" ht="15.0" hidden="1" customHeight="1">
      <c r="A336" s="1"/>
      <c r="B336" s="222" t="s">
        <v>232</v>
      </c>
      <c r="C336" s="4"/>
      <c r="D336" s="4"/>
      <c r="E336" s="223" t="s">
        <v>233</v>
      </c>
      <c r="F336" s="1"/>
      <c r="G336" s="1" t="s">
        <v>234</v>
      </c>
      <c r="H336" s="1"/>
      <c r="I336" s="1"/>
      <c r="J336" s="1"/>
      <c r="K336" s="1"/>
      <c r="L336" s="1"/>
      <c r="M336" s="1" t="s">
        <v>235</v>
      </c>
      <c r="N336" s="1" t="s">
        <v>236</v>
      </c>
      <c r="O336" s="1"/>
      <c r="P336" s="1" t="s">
        <v>237</v>
      </c>
      <c r="Q336" s="1" t="s">
        <v>238</v>
      </c>
      <c r="R336" s="4" t="s">
        <v>239</v>
      </c>
      <c r="S336" s="1"/>
      <c r="T336" s="1" t="s">
        <v>240</v>
      </c>
      <c r="U336" s="1"/>
      <c r="V336" s="1"/>
      <c r="W336" s="1"/>
      <c r="X336" s="1"/>
      <c r="Y336" s="1"/>
      <c r="Z336" s="1"/>
      <c r="AA336" s="1"/>
      <c r="AB336" s="1"/>
      <c r="AC336" s="1"/>
      <c r="AD336" s="1"/>
      <c r="AE336" s="1"/>
      <c r="AF336" s="1"/>
      <c r="AG336" s="1"/>
      <c r="AH336" s="1"/>
      <c r="AI336" s="1"/>
      <c r="AJ336" s="1"/>
      <c r="AK336" s="1"/>
      <c r="AL336" s="1"/>
      <c r="AM336" s="1"/>
      <c r="AN336" s="1"/>
    </row>
    <row r="337" ht="15.0" hidden="1" customHeight="1">
      <c r="A337" s="1"/>
      <c r="B337" s="222" t="s">
        <v>241</v>
      </c>
      <c r="C337" s="4"/>
      <c r="D337" s="4"/>
      <c r="E337" s="223" t="s">
        <v>242</v>
      </c>
      <c r="F337" s="1"/>
      <c r="G337" s="1" t="s">
        <v>243</v>
      </c>
      <c r="H337" s="1"/>
      <c r="I337" s="1"/>
      <c r="J337" s="1"/>
      <c r="K337" s="1"/>
      <c r="L337" s="1"/>
      <c r="M337" s="1" t="s">
        <v>244</v>
      </c>
      <c r="N337" s="1"/>
      <c r="O337" s="1"/>
      <c r="P337" s="1" t="s">
        <v>245</v>
      </c>
      <c r="Q337" s="1"/>
      <c r="R337" s="4" t="s">
        <v>246</v>
      </c>
      <c r="S337" s="1"/>
      <c r="T337" s="1" t="s">
        <v>247</v>
      </c>
      <c r="U337" s="1"/>
      <c r="V337" s="1"/>
      <c r="W337" s="1"/>
      <c r="X337" s="1"/>
      <c r="Y337" s="1"/>
      <c r="Z337" s="1"/>
      <c r="AA337" s="1"/>
      <c r="AB337" s="1"/>
      <c r="AC337" s="1"/>
      <c r="AD337" s="1"/>
      <c r="AE337" s="1"/>
      <c r="AF337" s="1"/>
      <c r="AG337" s="1"/>
      <c r="AH337" s="1"/>
      <c r="AI337" s="1"/>
      <c r="AJ337" s="1"/>
      <c r="AK337" s="1"/>
      <c r="AL337" s="1"/>
      <c r="AM337" s="1"/>
      <c r="AN337" s="1"/>
    </row>
    <row r="338" ht="15.0" hidden="1" customHeight="1">
      <c r="A338" s="1"/>
      <c r="B338" s="222" t="s">
        <v>248</v>
      </c>
      <c r="C338" s="4"/>
      <c r="D338" s="4"/>
      <c r="E338" s="223" t="s">
        <v>249</v>
      </c>
      <c r="F338" s="1"/>
      <c r="G338" s="1" t="s">
        <v>250</v>
      </c>
      <c r="H338" s="1"/>
      <c r="I338" s="1"/>
      <c r="J338" s="1"/>
      <c r="K338" s="1"/>
      <c r="L338" s="1"/>
      <c r="M338" s="1" t="s">
        <v>251</v>
      </c>
      <c r="N338" s="1" t="s">
        <v>252</v>
      </c>
      <c r="O338" s="1" t="s">
        <v>253</v>
      </c>
      <c r="P338" s="1" t="s">
        <v>254</v>
      </c>
      <c r="Q338" s="1"/>
      <c r="R338" s="4" t="s">
        <v>255</v>
      </c>
      <c r="S338" s="1"/>
      <c r="T338" s="1" t="s">
        <v>256</v>
      </c>
      <c r="U338" s="1"/>
      <c r="V338" s="1"/>
      <c r="W338" s="1"/>
      <c r="X338" s="1"/>
      <c r="Y338" s="1"/>
      <c r="Z338" s="1"/>
      <c r="AA338" s="1"/>
      <c r="AB338" s="1"/>
      <c r="AC338" s="1"/>
      <c r="AD338" s="1"/>
      <c r="AE338" s="1"/>
      <c r="AF338" s="1"/>
      <c r="AG338" s="1"/>
      <c r="AH338" s="1"/>
      <c r="AI338" s="1"/>
      <c r="AJ338" s="1"/>
      <c r="AK338" s="1"/>
      <c r="AL338" s="1"/>
      <c r="AM338" s="1"/>
      <c r="AN338" s="1"/>
    </row>
    <row r="339" ht="15.0" hidden="1" customHeight="1">
      <c r="A339" s="1"/>
      <c r="B339" s="222" t="s">
        <v>257</v>
      </c>
      <c r="C339" s="4"/>
      <c r="D339" s="4"/>
      <c r="E339" s="223" t="s">
        <v>258</v>
      </c>
      <c r="F339" s="1"/>
      <c r="G339" s="1" t="s">
        <v>259</v>
      </c>
      <c r="H339" s="1"/>
      <c r="I339" s="1"/>
      <c r="J339" s="1"/>
      <c r="K339" s="1"/>
      <c r="L339" s="1"/>
      <c r="M339" s="1" t="s">
        <v>260</v>
      </c>
      <c r="N339" s="1"/>
      <c r="O339" s="1"/>
      <c r="P339" s="1" t="s">
        <v>261</v>
      </c>
      <c r="Q339" s="1"/>
      <c r="R339" s="4" t="s">
        <v>262</v>
      </c>
      <c r="S339" s="1"/>
      <c r="T339" s="1" t="s">
        <v>263</v>
      </c>
      <c r="U339" s="1"/>
      <c r="V339" s="1"/>
      <c r="W339" s="1"/>
      <c r="X339" s="1"/>
      <c r="Y339" s="1"/>
      <c r="Z339" s="1"/>
      <c r="AA339" s="1"/>
      <c r="AB339" s="1"/>
      <c r="AC339" s="1"/>
      <c r="AD339" s="1"/>
      <c r="AE339" s="1"/>
      <c r="AF339" s="1"/>
      <c r="AG339" s="1"/>
      <c r="AH339" s="1"/>
      <c r="AI339" s="1"/>
      <c r="AJ339" s="1"/>
      <c r="AK339" s="1"/>
      <c r="AL339" s="1"/>
      <c r="AM339" s="1"/>
      <c r="AN339" s="1"/>
    </row>
    <row r="340" ht="15.0" hidden="1" customHeight="1">
      <c r="A340" s="1"/>
      <c r="B340" s="222" t="s">
        <v>264</v>
      </c>
      <c r="C340" s="4"/>
      <c r="D340" s="4"/>
      <c r="E340" s="223" t="s">
        <v>265</v>
      </c>
      <c r="F340" s="1"/>
      <c r="G340" s="1" t="s">
        <v>266</v>
      </c>
      <c r="H340" s="1"/>
      <c r="I340" s="1"/>
      <c r="J340" s="1"/>
      <c r="K340" s="1"/>
      <c r="L340" s="1"/>
      <c r="M340" s="1" t="s">
        <v>267</v>
      </c>
      <c r="N340" s="1"/>
      <c r="O340" s="1" t="s">
        <v>268</v>
      </c>
      <c r="P340" s="1" t="s">
        <v>269</v>
      </c>
      <c r="Q340" s="1"/>
      <c r="R340" s="4" t="s">
        <v>270</v>
      </c>
      <c r="S340" s="1"/>
      <c r="T340" s="1" t="s">
        <v>271</v>
      </c>
      <c r="U340" s="1"/>
      <c r="V340" s="1"/>
      <c r="W340" s="1"/>
      <c r="X340" s="1"/>
      <c r="Y340" s="1"/>
      <c r="Z340" s="1"/>
      <c r="AA340" s="1"/>
      <c r="AB340" s="1"/>
      <c r="AC340" s="1"/>
      <c r="AD340" s="1"/>
      <c r="AE340" s="1"/>
      <c r="AF340" s="1"/>
      <c r="AG340" s="1"/>
      <c r="AH340" s="1"/>
      <c r="AI340" s="1"/>
      <c r="AJ340" s="1"/>
      <c r="AK340" s="1"/>
      <c r="AL340" s="1"/>
      <c r="AM340" s="1"/>
      <c r="AN340" s="1"/>
    </row>
    <row r="341" ht="15.0" hidden="1" customHeight="1">
      <c r="A341" s="1"/>
      <c r="B341" s="222" t="s">
        <v>272</v>
      </c>
      <c r="C341" s="4"/>
      <c r="D341" s="4"/>
      <c r="E341" s="223" t="s">
        <v>273</v>
      </c>
      <c r="F341" s="1"/>
      <c r="G341" s="1" t="s">
        <v>274</v>
      </c>
      <c r="H341" s="1"/>
      <c r="I341" s="1"/>
      <c r="J341" s="1"/>
      <c r="K341" s="1"/>
      <c r="L341" s="1"/>
      <c r="M341" s="1" t="s">
        <v>275</v>
      </c>
      <c r="N341" s="1" t="s">
        <v>276</v>
      </c>
      <c r="O341" s="1"/>
      <c r="P341" s="1" t="s">
        <v>277</v>
      </c>
      <c r="Q341" s="1"/>
      <c r="R341" s="4" t="s">
        <v>278</v>
      </c>
      <c r="S341" s="1"/>
      <c r="T341" s="1" t="s">
        <v>279</v>
      </c>
      <c r="U341" s="1"/>
      <c r="V341" s="1"/>
      <c r="W341" s="1"/>
      <c r="X341" s="1"/>
      <c r="Y341" s="1"/>
      <c r="Z341" s="1"/>
      <c r="AA341" s="1"/>
      <c r="AB341" s="1"/>
      <c r="AC341" s="1"/>
      <c r="AD341" s="1"/>
      <c r="AE341" s="1"/>
      <c r="AF341" s="1"/>
      <c r="AG341" s="1"/>
      <c r="AH341" s="1"/>
      <c r="AI341" s="1"/>
      <c r="AJ341" s="1"/>
      <c r="AK341" s="1"/>
      <c r="AL341" s="1"/>
      <c r="AM341" s="1"/>
      <c r="AN341" s="1"/>
    </row>
    <row r="342" ht="15.0" hidden="1" customHeight="1">
      <c r="A342" s="1"/>
      <c r="B342" s="222" t="s">
        <v>280</v>
      </c>
      <c r="C342" s="4"/>
      <c r="D342" s="4"/>
      <c r="E342" s="223" t="s">
        <v>281</v>
      </c>
      <c r="F342" s="1"/>
      <c r="G342" s="1" t="s">
        <v>282</v>
      </c>
      <c r="H342" s="1"/>
      <c r="I342" s="1"/>
      <c r="J342" s="1"/>
      <c r="K342" s="1"/>
      <c r="L342" s="1"/>
      <c r="M342" s="1" t="s">
        <v>283</v>
      </c>
      <c r="N342" s="1"/>
      <c r="O342" s="1"/>
      <c r="P342" s="1" t="s">
        <v>284</v>
      </c>
      <c r="Q342" s="1"/>
      <c r="R342" s="4" t="s">
        <v>285</v>
      </c>
      <c r="S342" s="1"/>
      <c r="T342" s="1" t="s">
        <v>286</v>
      </c>
      <c r="U342" s="1"/>
      <c r="V342" s="1"/>
      <c r="W342" s="1"/>
      <c r="X342" s="1"/>
      <c r="Y342" s="1"/>
      <c r="Z342" s="1"/>
      <c r="AA342" s="1"/>
      <c r="AB342" s="1"/>
      <c r="AC342" s="1"/>
      <c r="AD342" s="1"/>
      <c r="AE342" s="1"/>
      <c r="AF342" s="1"/>
      <c r="AG342" s="1"/>
      <c r="AH342" s="1"/>
      <c r="AI342" s="1"/>
      <c r="AJ342" s="1"/>
      <c r="AK342" s="1"/>
      <c r="AL342" s="1"/>
      <c r="AM342" s="1"/>
      <c r="AN342" s="1"/>
    </row>
    <row r="343" ht="15.0" hidden="1" customHeight="1">
      <c r="A343" s="1"/>
      <c r="B343" s="222" t="s">
        <v>287</v>
      </c>
      <c r="C343" s="4"/>
      <c r="D343" s="4"/>
      <c r="E343" s="223" t="s">
        <v>288</v>
      </c>
      <c r="F343" s="1"/>
      <c r="G343" s="1" t="s">
        <v>289</v>
      </c>
      <c r="H343" s="1"/>
      <c r="I343" s="1"/>
      <c r="J343" s="1"/>
      <c r="K343" s="1"/>
      <c r="L343" s="1"/>
      <c r="M343" s="1" t="s">
        <v>290</v>
      </c>
      <c r="N343" s="1"/>
      <c r="O343" s="1" t="s">
        <v>291</v>
      </c>
      <c r="P343" s="1" t="s">
        <v>292</v>
      </c>
      <c r="Q343" s="1"/>
      <c r="R343" s="4" t="s">
        <v>293</v>
      </c>
      <c r="S343" s="1"/>
      <c r="T343" s="1"/>
      <c r="U343" s="1"/>
      <c r="V343" s="1"/>
      <c r="W343" s="1"/>
      <c r="X343" s="1"/>
      <c r="Y343" s="1"/>
      <c r="Z343" s="1"/>
      <c r="AA343" s="1"/>
      <c r="AB343" s="1"/>
      <c r="AC343" s="1"/>
      <c r="AD343" s="1"/>
      <c r="AE343" s="1"/>
      <c r="AF343" s="1"/>
      <c r="AG343" s="1"/>
      <c r="AH343" s="1"/>
      <c r="AI343" s="1"/>
      <c r="AJ343" s="1"/>
      <c r="AK343" s="1"/>
      <c r="AL343" s="1"/>
      <c r="AM343" s="1"/>
      <c r="AN343" s="1"/>
    </row>
    <row r="344" ht="15.0" hidden="1" customHeight="1">
      <c r="A344" s="1"/>
      <c r="B344" s="222" t="s">
        <v>294</v>
      </c>
      <c r="C344" s="4"/>
      <c r="D344" s="4"/>
      <c r="E344" s="223" t="s">
        <v>295</v>
      </c>
      <c r="F344" s="1"/>
      <c r="G344" s="1" t="s">
        <v>296</v>
      </c>
      <c r="H344" s="1"/>
      <c r="I344" s="1"/>
      <c r="J344" s="1"/>
      <c r="K344" s="1"/>
      <c r="L344" s="1"/>
      <c r="M344" s="1" t="s">
        <v>297</v>
      </c>
      <c r="N344" s="1"/>
      <c r="O344" s="1"/>
      <c r="P344" s="1" t="s">
        <v>298</v>
      </c>
      <c r="Q344" s="1"/>
      <c r="R344" s="4" t="s">
        <v>299</v>
      </c>
      <c r="S344" s="1"/>
      <c r="T344" s="1"/>
      <c r="U344" s="1"/>
      <c r="V344" s="1"/>
      <c r="W344" s="1"/>
      <c r="X344" s="1"/>
      <c r="Y344" s="1"/>
      <c r="Z344" s="1"/>
      <c r="AA344" s="1"/>
      <c r="AB344" s="1"/>
      <c r="AC344" s="1"/>
      <c r="AD344" s="1"/>
      <c r="AE344" s="1"/>
      <c r="AF344" s="1"/>
      <c r="AG344" s="1"/>
      <c r="AH344" s="1"/>
      <c r="AI344" s="1"/>
      <c r="AJ344" s="1"/>
      <c r="AK344" s="1"/>
      <c r="AL344" s="1"/>
      <c r="AM344" s="1"/>
      <c r="AN344" s="1"/>
    </row>
    <row r="345" ht="15.0" hidden="1" customHeight="1">
      <c r="A345" s="1"/>
      <c r="B345" s="222" t="s">
        <v>300</v>
      </c>
      <c r="C345" s="4"/>
      <c r="D345" s="4"/>
      <c r="E345" s="223" t="s">
        <v>301</v>
      </c>
      <c r="F345" s="1"/>
      <c r="G345" s="1" t="s">
        <v>302</v>
      </c>
      <c r="H345" s="1"/>
      <c r="I345" s="1"/>
      <c r="J345" s="1"/>
      <c r="K345" s="1"/>
      <c r="L345" s="1"/>
      <c r="M345" s="1" t="s">
        <v>303</v>
      </c>
      <c r="N345" s="1" t="s">
        <v>304</v>
      </c>
      <c r="O345" s="1"/>
      <c r="P345" s="1" t="s">
        <v>305</v>
      </c>
      <c r="Q345" s="1"/>
      <c r="R345" s="4" t="s">
        <v>306</v>
      </c>
      <c r="S345" s="1"/>
      <c r="T345" s="1"/>
      <c r="U345" s="1"/>
      <c r="V345" s="1"/>
      <c r="W345" s="1"/>
      <c r="X345" s="1"/>
      <c r="Y345" s="1"/>
      <c r="Z345" s="1"/>
      <c r="AA345" s="1"/>
      <c r="AB345" s="1"/>
      <c r="AC345" s="1"/>
      <c r="AD345" s="1"/>
      <c r="AE345" s="1"/>
      <c r="AF345" s="1"/>
      <c r="AG345" s="1"/>
      <c r="AH345" s="1"/>
      <c r="AI345" s="1"/>
      <c r="AJ345" s="1"/>
      <c r="AK345" s="1"/>
      <c r="AL345" s="1"/>
      <c r="AM345" s="1"/>
      <c r="AN345" s="1"/>
    </row>
    <row r="346" ht="15.0" hidden="1" customHeight="1">
      <c r="A346" s="1"/>
      <c r="B346" s="222" t="s">
        <v>307</v>
      </c>
      <c r="C346" s="4"/>
      <c r="D346" s="4"/>
      <c r="E346" s="223" t="s">
        <v>308</v>
      </c>
      <c r="F346" s="1"/>
      <c r="G346" s="1" t="s">
        <v>309</v>
      </c>
      <c r="H346" s="1"/>
      <c r="I346" s="1"/>
      <c r="J346" s="1"/>
      <c r="K346" s="1"/>
      <c r="L346" s="1"/>
      <c r="M346" s="1"/>
      <c r="N346" s="1" t="s">
        <v>310</v>
      </c>
      <c r="O346" s="1"/>
      <c r="P346" s="1" t="s">
        <v>311</v>
      </c>
      <c r="Q346" s="1"/>
      <c r="R346" s="4" t="s">
        <v>312</v>
      </c>
      <c r="S346" s="1"/>
      <c r="T346" s="1"/>
      <c r="U346" s="1"/>
      <c r="V346" s="1"/>
      <c r="W346" s="1"/>
      <c r="X346" s="1"/>
      <c r="Y346" s="1"/>
      <c r="Z346" s="1"/>
      <c r="AA346" s="1"/>
      <c r="AB346" s="1"/>
      <c r="AC346" s="1"/>
      <c r="AD346" s="1"/>
      <c r="AE346" s="1"/>
      <c r="AF346" s="1"/>
      <c r="AG346" s="1"/>
      <c r="AH346" s="1"/>
      <c r="AI346" s="1"/>
      <c r="AJ346" s="1"/>
      <c r="AK346" s="1"/>
      <c r="AL346" s="1"/>
      <c r="AM346" s="1"/>
      <c r="AN346" s="1"/>
    </row>
    <row r="347" ht="15.0" hidden="1" customHeight="1">
      <c r="A347" s="1"/>
      <c r="B347" s="222" t="s">
        <v>313</v>
      </c>
      <c r="C347" s="4"/>
      <c r="D347" s="4"/>
      <c r="E347" s="223" t="s">
        <v>314</v>
      </c>
      <c r="F347" s="1"/>
      <c r="G347" s="1" t="s">
        <v>315</v>
      </c>
      <c r="H347" s="1"/>
      <c r="I347" s="1"/>
      <c r="J347" s="1"/>
      <c r="K347" s="1"/>
      <c r="L347" s="1"/>
      <c r="M347" s="1"/>
      <c r="N347" s="1"/>
      <c r="O347" s="1"/>
      <c r="P347" s="1" t="s">
        <v>316</v>
      </c>
      <c r="Q347" s="1"/>
      <c r="R347" s="4" t="s">
        <v>317</v>
      </c>
      <c r="S347" s="1"/>
      <c r="T347" s="1"/>
      <c r="U347" s="1"/>
      <c r="V347" s="1"/>
      <c r="W347" s="1"/>
      <c r="X347" s="1"/>
      <c r="Y347" s="1"/>
      <c r="Z347" s="1"/>
      <c r="AA347" s="1"/>
      <c r="AB347" s="1"/>
      <c r="AC347" s="1"/>
      <c r="AD347" s="1"/>
      <c r="AE347" s="1"/>
      <c r="AF347" s="1"/>
      <c r="AG347" s="1"/>
      <c r="AH347" s="1"/>
      <c r="AI347" s="1"/>
      <c r="AJ347" s="1"/>
      <c r="AK347" s="1"/>
      <c r="AL347" s="1"/>
      <c r="AM347" s="1"/>
      <c r="AN347" s="1"/>
    </row>
    <row r="348" ht="15.0" hidden="1" customHeight="1">
      <c r="A348" s="1"/>
      <c r="B348" s="222" t="s">
        <v>318</v>
      </c>
      <c r="C348" s="4"/>
      <c r="D348" s="4"/>
      <c r="E348" s="223" t="s">
        <v>319</v>
      </c>
      <c r="F348" s="1"/>
      <c r="G348" s="1" t="s">
        <v>320</v>
      </c>
      <c r="H348" s="1"/>
      <c r="I348" s="1"/>
      <c r="J348" s="1"/>
      <c r="K348" s="1"/>
      <c r="L348" s="1"/>
      <c r="M348" s="1"/>
      <c r="N348" s="1"/>
      <c r="O348" s="1" t="s">
        <v>321</v>
      </c>
      <c r="P348" s="1" t="s">
        <v>322</v>
      </c>
      <c r="Q348" s="1"/>
      <c r="R348" s="4" t="s">
        <v>323</v>
      </c>
      <c r="S348" s="1"/>
      <c r="T348" s="1"/>
      <c r="U348" s="1"/>
      <c r="V348" s="1"/>
      <c r="W348" s="1"/>
      <c r="X348" s="1"/>
      <c r="Y348" s="1"/>
      <c r="Z348" s="1"/>
      <c r="AA348" s="1"/>
      <c r="AB348" s="1"/>
      <c r="AC348" s="1"/>
      <c r="AD348" s="1"/>
      <c r="AE348" s="1"/>
      <c r="AF348" s="1"/>
      <c r="AG348" s="1"/>
      <c r="AH348" s="1"/>
      <c r="AI348" s="1"/>
      <c r="AJ348" s="1"/>
      <c r="AK348" s="1"/>
      <c r="AL348" s="1"/>
      <c r="AM348" s="1"/>
      <c r="AN348" s="1"/>
    </row>
    <row r="349" ht="15.0" hidden="1" customHeight="1">
      <c r="A349" s="1"/>
      <c r="B349" s="222" t="s">
        <v>324</v>
      </c>
      <c r="C349" s="4"/>
      <c r="D349" s="4"/>
      <c r="E349" s="223" t="s">
        <v>325</v>
      </c>
      <c r="F349" s="1"/>
      <c r="G349" s="1" t="s">
        <v>326</v>
      </c>
      <c r="H349" s="1"/>
      <c r="I349" s="1"/>
      <c r="J349" s="1"/>
      <c r="K349" s="1"/>
      <c r="L349" s="1"/>
      <c r="M349" s="1"/>
      <c r="N349" s="1" t="s">
        <v>327</v>
      </c>
      <c r="O349" s="1"/>
      <c r="P349" s="1" t="s">
        <v>328</v>
      </c>
      <c r="Q349" s="1"/>
      <c r="R349" s="4" t="s">
        <v>329</v>
      </c>
      <c r="S349" s="1"/>
      <c r="T349" s="1"/>
      <c r="U349" s="1"/>
      <c r="V349" s="1"/>
      <c r="W349" s="1"/>
      <c r="X349" s="1"/>
      <c r="Y349" s="1"/>
      <c r="Z349" s="1"/>
      <c r="AA349" s="1"/>
      <c r="AB349" s="1"/>
      <c r="AC349" s="1"/>
      <c r="AD349" s="1"/>
      <c r="AE349" s="1"/>
      <c r="AF349" s="1"/>
      <c r="AG349" s="1"/>
      <c r="AH349" s="1"/>
      <c r="AI349" s="1"/>
      <c r="AJ349" s="1"/>
      <c r="AK349" s="1"/>
      <c r="AL349" s="1"/>
      <c r="AM349" s="1"/>
      <c r="AN349" s="1"/>
    </row>
    <row r="350" ht="15.0" hidden="1" customHeight="1">
      <c r="A350" s="1"/>
      <c r="B350" s="222" t="s">
        <v>330</v>
      </c>
      <c r="C350" s="4"/>
      <c r="D350" s="4"/>
      <c r="E350" s="223" t="s">
        <v>331</v>
      </c>
      <c r="F350" s="1"/>
      <c r="G350" s="1" t="s">
        <v>332</v>
      </c>
      <c r="H350" s="1"/>
      <c r="I350" s="1"/>
      <c r="J350" s="1"/>
      <c r="K350" s="1"/>
      <c r="L350" s="1"/>
      <c r="M350" s="1"/>
      <c r="N350" s="1" t="s">
        <v>333</v>
      </c>
      <c r="O350" s="1"/>
      <c r="P350" s="1" t="s">
        <v>334</v>
      </c>
      <c r="Q350" s="1"/>
      <c r="R350" s="4" t="s">
        <v>335</v>
      </c>
      <c r="S350" s="1"/>
      <c r="T350" s="1"/>
      <c r="U350" s="1"/>
      <c r="V350" s="1"/>
      <c r="W350" s="1"/>
      <c r="X350" s="1"/>
      <c r="Y350" s="1"/>
      <c r="Z350" s="1"/>
      <c r="AA350" s="1"/>
      <c r="AB350" s="1"/>
      <c r="AC350" s="1"/>
      <c r="AD350" s="1"/>
      <c r="AE350" s="1"/>
      <c r="AF350" s="1"/>
      <c r="AG350" s="1"/>
      <c r="AH350" s="1"/>
      <c r="AI350" s="1"/>
      <c r="AJ350" s="1"/>
      <c r="AK350" s="1"/>
      <c r="AL350" s="1"/>
      <c r="AM350" s="1"/>
      <c r="AN350" s="1"/>
    </row>
    <row r="351" ht="15.0" hidden="1" customHeight="1">
      <c r="A351" s="1"/>
      <c r="B351" s="222" t="s">
        <v>336</v>
      </c>
      <c r="C351" s="4"/>
      <c r="D351" s="4"/>
      <c r="E351" s="223" t="s">
        <v>337</v>
      </c>
      <c r="F351" s="1"/>
      <c r="G351" s="1"/>
      <c r="H351" s="1"/>
      <c r="I351" s="1"/>
      <c r="J351" s="1"/>
      <c r="K351" s="1"/>
      <c r="L351" s="1"/>
      <c r="M351" s="1"/>
      <c r="N351" s="1" t="s">
        <v>338</v>
      </c>
      <c r="O351" s="1"/>
      <c r="P351" s="1" t="s">
        <v>339</v>
      </c>
      <c r="Q351" s="1"/>
      <c r="R351" s="4" t="s">
        <v>340</v>
      </c>
      <c r="S351" s="1"/>
      <c r="T351" s="1"/>
      <c r="U351" s="1"/>
      <c r="V351" s="1"/>
      <c r="W351" s="1"/>
      <c r="X351" s="1"/>
      <c r="Y351" s="1"/>
      <c r="Z351" s="1"/>
      <c r="AA351" s="1"/>
      <c r="AB351" s="1"/>
      <c r="AC351" s="1"/>
      <c r="AD351" s="1"/>
      <c r="AE351" s="1"/>
      <c r="AF351" s="1"/>
      <c r="AG351" s="1"/>
      <c r="AH351" s="1"/>
      <c r="AI351" s="1"/>
      <c r="AJ351" s="1"/>
      <c r="AK351" s="1"/>
      <c r="AL351" s="1"/>
      <c r="AM351" s="1"/>
      <c r="AN351" s="1"/>
    </row>
    <row r="352" ht="15.0" hidden="1" customHeight="1">
      <c r="A352" s="1"/>
      <c r="B352" s="222" t="s">
        <v>341</v>
      </c>
      <c r="C352" s="4"/>
      <c r="D352" s="4"/>
      <c r="E352" s="223" t="s">
        <v>342</v>
      </c>
      <c r="F352" s="1"/>
      <c r="G352" s="1"/>
      <c r="H352" s="1"/>
      <c r="I352" s="1"/>
      <c r="J352" s="1"/>
      <c r="K352" s="1"/>
      <c r="L352" s="1"/>
      <c r="M352" s="1"/>
      <c r="N352" s="1" t="s">
        <v>343</v>
      </c>
      <c r="O352" s="1"/>
      <c r="P352" s="1" t="s">
        <v>344</v>
      </c>
      <c r="Q352" s="1"/>
      <c r="R352" s="4" t="s">
        <v>345</v>
      </c>
      <c r="S352" s="1"/>
      <c r="T352" s="1"/>
      <c r="U352" s="1"/>
      <c r="V352" s="1"/>
      <c r="W352" s="1"/>
      <c r="X352" s="1"/>
      <c r="Y352" s="1"/>
      <c r="Z352" s="1"/>
      <c r="AA352" s="1"/>
      <c r="AB352" s="1"/>
      <c r="AC352" s="1"/>
      <c r="AD352" s="1"/>
      <c r="AE352" s="1"/>
      <c r="AF352" s="1"/>
      <c r="AG352" s="1"/>
      <c r="AH352" s="1"/>
      <c r="AI352" s="1"/>
      <c r="AJ352" s="1"/>
      <c r="AK352" s="1"/>
      <c r="AL352" s="1"/>
      <c r="AM352" s="1"/>
      <c r="AN352" s="1"/>
    </row>
    <row r="353" ht="15.0" hidden="1" customHeight="1">
      <c r="A353" s="1"/>
      <c r="B353" s="222" t="s">
        <v>346</v>
      </c>
      <c r="C353" s="4"/>
      <c r="D353" s="4"/>
      <c r="E353" s="223" t="s">
        <v>347</v>
      </c>
      <c r="F353" s="1"/>
      <c r="G353" s="1"/>
      <c r="H353" s="1"/>
      <c r="I353" s="1"/>
      <c r="J353" s="1"/>
      <c r="K353" s="1"/>
      <c r="L353" s="1"/>
      <c r="M353" s="1"/>
      <c r="N353" s="1"/>
      <c r="O353" s="1"/>
      <c r="P353" s="1" t="s">
        <v>348</v>
      </c>
      <c r="Q353" s="1"/>
      <c r="R353" s="4" t="s">
        <v>349</v>
      </c>
      <c r="S353" s="1"/>
      <c r="T353" s="1"/>
      <c r="U353" s="1"/>
      <c r="V353" s="1"/>
      <c r="W353" s="1"/>
      <c r="X353" s="1"/>
      <c r="Y353" s="1"/>
      <c r="Z353" s="1"/>
      <c r="AA353" s="1"/>
      <c r="AB353" s="1"/>
      <c r="AC353" s="1"/>
      <c r="AD353" s="1"/>
      <c r="AE353" s="1"/>
      <c r="AF353" s="1"/>
      <c r="AG353" s="1"/>
      <c r="AH353" s="1"/>
      <c r="AI353" s="1"/>
      <c r="AJ353" s="1"/>
      <c r="AK353" s="1"/>
      <c r="AL353" s="1"/>
      <c r="AM353" s="1"/>
      <c r="AN353" s="1"/>
    </row>
    <row r="354" ht="15.0" hidden="1" customHeight="1">
      <c r="A354" s="1"/>
      <c r="B354" s="222" t="s">
        <v>350</v>
      </c>
      <c r="C354" s="4"/>
      <c r="D354" s="4"/>
      <c r="E354" s="223" t="s">
        <v>351</v>
      </c>
      <c r="F354" s="1"/>
      <c r="G354" s="1"/>
      <c r="H354" s="1"/>
      <c r="I354" s="1"/>
      <c r="J354" s="1"/>
      <c r="K354" s="1"/>
      <c r="L354" s="1"/>
      <c r="M354" s="1"/>
      <c r="N354" s="1" t="s">
        <v>352</v>
      </c>
      <c r="O354" s="1"/>
      <c r="P354" s="1"/>
      <c r="Q354" s="1"/>
      <c r="R354" s="4" t="s">
        <v>353</v>
      </c>
      <c r="S354" s="1"/>
      <c r="T354" s="1"/>
      <c r="U354" s="1"/>
      <c r="V354" s="1"/>
      <c r="W354" s="1"/>
      <c r="X354" s="1"/>
      <c r="Y354" s="1"/>
      <c r="Z354" s="1"/>
      <c r="AA354" s="1"/>
      <c r="AB354" s="1"/>
      <c r="AC354" s="1"/>
      <c r="AD354" s="1"/>
      <c r="AE354" s="1"/>
      <c r="AF354" s="1"/>
      <c r="AG354" s="1"/>
      <c r="AH354" s="1"/>
      <c r="AI354" s="1"/>
      <c r="AJ354" s="1"/>
      <c r="AK354" s="1"/>
      <c r="AL354" s="1"/>
      <c r="AM354" s="1"/>
      <c r="AN354" s="1"/>
    </row>
    <row r="355" ht="15.0" hidden="1" customHeight="1">
      <c r="A355" s="1"/>
      <c r="B355" s="222" t="s">
        <v>354</v>
      </c>
      <c r="C355" s="4"/>
      <c r="D355" s="4"/>
      <c r="E355" s="223" t="s">
        <v>355</v>
      </c>
      <c r="F355" s="1"/>
      <c r="G355" s="1"/>
      <c r="H355" s="1"/>
      <c r="I355" s="1"/>
      <c r="J355" s="1"/>
      <c r="K355" s="1"/>
      <c r="L355" s="1"/>
      <c r="M355" s="1"/>
      <c r="N355" s="1" t="s">
        <v>356</v>
      </c>
      <c r="O355" s="1"/>
      <c r="P355" s="1"/>
      <c r="Q355" s="1"/>
      <c r="R355" s="4" t="s">
        <v>357</v>
      </c>
      <c r="S355" s="1"/>
      <c r="T355" s="1"/>
      <c r="U355" s="1"/>
      <c r="V355" s="1"/>
      <c r="W355" s="1"/>
      <c r="X355" s="1"/>
      <c r="Y355" s="1"/>
      <c r="Z355" s="1"/>
      <c r="AA355" s="1"/>
      <c r="AB355" s="1"/>
      <c r="AC355" s="1"/>
      <c r="AD355" s="1"/>
      <c r="AE355" s="1"/>
      <c r="AF355" s="1"/>
      <c r="AG355" s="1"/>
      <c r="AH355" s="1"/>
      <c r="AI355" s="1"/>
      <c r="AJ355" s="1"/>
      <c r="AK355" s="1"/>
      <c r="AL355" s="1"/>
      <c r="AM355" s="1"/>
      <c r="AN355" s="1"/>
    </row>
    <row r="356" ht="15.0" hidden="1" customHeight="1">
      <c r="A356" s="1"/>
      <c r="B356" s="222" t="s">
        <v>358</v>
      </c>
      <c r="C356" s="4"/>
      <c r="D356" s="4"/>
      <c r="E356" s="223" t="s">
        <v>359</v>
      </c>
      <c r="F356" s="1"/>
      <c r="G356" s="1"/>
      <c r="H356" s="1"/>
      <c r="I356" s="1"/>
      <c r="J356" s="1"/>
      <c r="K356" s="1"/>
      <c r="L356" s="1"/>
      <c r="M356" s="1"/>
      <c r="N356" s="1"/>
      <c r="O356" s="1"/>
      <c r="P356" s="1"/>
      <c r="Q356" s="1"/>
      <c r="R356" s="4" t="s">
        <v>360</v>
      </c>
      <c r="S356" s="1"/>
      <c r="T356" s="1"/>
      <c r="U356" s="1"/>
      <c r="V356" s="1"/>
      <c r="W356" s="1"/>
      <c r="X356" s="1"/>
      <c r="Y356" s="1"/>
      <c r="Z356" s="1"/>
      <c r="AA356" s="1"/>
      <c r="AB356" s="1"/>
      <c r="AC356" s="1"/>
      <c r="AD356" s="1"/>
      <c r="AE356" s="1"/>
      <c r="AF356" s="1"/>
      <c r="AG356" s="1"/>
      <c r="AH356" s="1"/>
      <c r="AI356" s="1"/>
      <c r="AJ356" s="1"/>
      <c r="AK356" s="1"/>
      <c r="AL356" s="1"/>
      <c r="AM356" s="1"/>
      <c r="AN356" s="1"/>
    </row>
    <row r="357" ht="15.0" hidden="1" customHeight="1">
      <c r="A357" s="1"/>
      <c r="B357" s="222" t="s">
        <v>361</v>
      </c>
      <c r="C357" s="4"/>
      <c r="D357" s="4"/>
      <c r="E357" s="162" t="s">
        <v>362</v>
      </c>
      <c r="F357" s="1"/>
      <c r="G357" s="1"/>
      <c r="H357" s="1"/>
      <c r="I357" s="1"/>
      <c r="J357" s="1"/>
      <c r="K357" s="1"/>
      <c r="L357" s="1"/>
      <c r="M357" s="1"/>
      <c r="N357" s="1" t="s">
        <v>363</v>
      </c>
      <c r="O357" s="1"/>
      <c r="P357" s="1"/>
      <c r="Q357" s="1"/>
      <c r="R357" s="4" t="s">
        <v>364</v>
      </c>
      <c r="S357" s="1"/>
      <c r="T357" s="1"/>
      <c r="U357" s="1"/>
      <c r="V357" s="1"/>
      <c r="W357" s="1"/>
      <c r="X357" s="1"/>
      <c r="Y357" s="1"/>
      <c r="Z357" s="1"/>
      <c r="AA357" s="1"/>
      <c r="AB357" s="1"/>
      <c r="AC357" s="1"/>
      <c r="AD357" s="1"/>
      <c r="AE357" s="1"/>
      <c r="AF357" s="1"/>
      <c r="AG357" s="1"/>
      <c r="AH357" s="1"/>
      <c r="AI357" s="1"/>
      <c r="AJ357" s="1"/>
      <c r="AK357" s="1"/>
      <c r="AL357" s="1"/>
      <c r="AM357" s="1"/>
      <c r="AN357" s="1"/>
    </row>
    <row r="358" ht="15.0" hidden="1" customHeight="1">
      <c r="A358" s="1"/>
      <c r="B358" s="222" t="s">
        <v>365</v>
      </c>
      <c r="C358" s="4"/>
      <c r="D358" s="4"/>
      <c r="E358" s="223" t="s">
        <v>366</v>
      </c>
      <c r="F358" s="1"/>
      <c r="G358" s="1"/>
      <c r="H358" s="1"/>
      <c r="I358" s="1"/>
      <c r="J358" s="1"/>
      <c r="K358" s="1"/>
      <c r="L358" s="1"/>
      <c r="M358" s="1"/>
      <c r="N358" s="1"/>
      <c r="O358" s="1"/>
      <c r="P358" s="1"/>
      <c r="Q358" s="1"/>
      <c r="R358" s="4" t="s">
        <v>367</v>
      </c>
      <c r="S358" s="1"/>
      <c r="T358" s="1"/>
      <c r="U358" s="1"/>
      <c r="V358" s="1"/>
      <c r="W358" s="1"/>
      <c r="X358" s="1"/>
      <c r="Y358" s="1"/>
      <c r="Z358" s="1"/>
      <c r="AA358" s="1"/>
      <c r="AB358" s="1"/>
      <c r="AC358" s="1"/>
      <c r="AD358" s="1"/>
      <c r="AE358" s="1"/>
      <c r="AF358" s="1"/>
      <c r="AG358" s="1"/>
      <c r="AH358" s="1"/>
      <c r="AI358" s="1"/>
      <c r="AJ358" s="1"/>
      <c r="AK358" s="1"/>
      <c r="AL358" s="1"/>
      <c r="AM358" s="1"/>
      <c r="AN358" s="1"/>
    </row>
    <row r="359" ht="15.0" hidden="1" customHeight="1">
      <c r="A359" s="1"/>
      <c r="B359" s="222" t="s">
        <v>368</v>
      </c>
      <c r="C359" s="4"/>
      <c r="D359" s="4"/>
      <c r="E359" s="223" t="s">
        <v>369</v>
      </c>
      <c r="F359" s="1"/>
      <c r="G359" s="1"/>
      <c r="H359" s="1"/>
      <c r="I359" s="1"/>
      <c r="J359" s="1"/>
      <c r="K359" s="1"/>
      <c r="L359" s="1"/>
      <c r="M359" s="1"/>
      <c r="N359" s="1" t="s">
        <v>370</v>
      </c>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ht="15.0" hidden="1" customHeight="1">
      <c r="A360" s="1"/>
      <c r="B360" s="222" t="s">
        <v>371</v>
      </c>
      <c r="C360" s="4"/>
      <c r="D360" s="4"/>
      <c r="E360" s="223" t="s">
        <v>372</v>
      </c>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ht="15.0" hidden="1" customHeight="1">
      <c r="A361" s="1"/>
      <c r="B361" s="222" t="s">
        <v>373</v>
      </c>
      <c r="C361" s="4"/>
      <c r="D361" s="4"/>
      <c r="E361" s="223" t="s">
        <v>374</v>
      </c>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ht="15.0" hidden="1" customHeight="1">
      <c r="A362" s="1"/>
      <c r="B362" s="222" t="s">
        <v>375</v>
      </c>
      <c r="C362" s="4"/>
      <c r="D362" s="4"/>
      <c r="E362" s="223" t="s">
        <v>376</v>
      </c>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ht="15.0" hidden="1" customHeight="1">
      <c r="A363" s="1"/>
      <c r="B363" s="222" t="s">
        <v>377</v>
      </c>
      <c r="C363" s="4"/>
      <c r="D363" s="4"/>
      <c r="E363" s="223" t="s">
        <v>378</v>
      </c>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ht="15.0" hidden="1" customHeight="1">
      <c r="A364" s="1"/>
      <c r="B364" s="222" t="s">
        <v>379</v>
      </c>
      <c r="C364" s="4"/>
      <c r="D364" s="4"/>
      <c r="E364" s="223" t="s">
        <v>380</v>
      </c>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ht="15.0" hidden="1" customHeight="1">
      <c r="A365" s="1"/>
      <c r="B365" s="222" t="s">
        <v>381</v>
      </c>
      <c r="C365" s="4"/>
      <c r="D365" s="4"/>
      <c r="E365" s="223" t="s">
        <v>382</v>
      </c>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ht="15.0" hidden="1" customHeight="1">
      <c r="A366" s="1"/>
      <c r="B366" s="222" t="s">
        <v>383</v>
      </c>
      <c r="C366" s="4"/>
      <c r="D366" s="4"/>
      <c r="E366" s="223" t="s">
        <v>384</v>
      </c>
      <c r="F366" s="1"/>
      <c r="G366" s="1"/>
      <c r="H366" s="1"/>
      <c r="I366" s="1"/>
      <c r="J366" s="1"/>
      <c r="K366" s="1"/>
      <c r="L366" s="1"/>
      <c r="M366" s="1"/>
      <c r="N366" s="1" t="s">
        <v>385</v>
      </c>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ht="15.0" hidden="1" customHeight="1">
      <c r="A367" s="1"/>
      <c r="B367" s="222" t="s">
        <v>386</v>
      </c>
      <c r="C367" s="4"/>
      <c r="D367" s="4"/>
      <c r="E367" s="223" t="s">
        <v>387</v>
      </c>
      <c r="F367" s="1"/>
      <c r="G367" s="1"/>
      <c r="H367" s="1"/>
      <c r="I367" s="1"/>
      <c r="J367" s="1"/>
      <c r="K367" s="1"/>
      <c r="L367" s="1"/>
      <c r="M367" s="1"/>
      <c r="N367" s="1" t="s">
        <v>388</v>
      </c>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ht="15.0" hidden="1" customHeight="1">
      <c r="A368" s="1"/>
      <c r="B368" s="222" t="s">
        <v>389</v>
      </c>
      <c r="C368" s="4"/>
      <c r="D368" s="4"/>
      <c r="E368" s="223" t="s">
        <v>390</v>
      </c>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ht="15.0" hidden="1" customHeight="1">
      <c r="A369" s="1"/>
      <c r="B369" s="222" t="s">
        <v>391</v>
      </c>
      <c r="C369" s="4"/>
      <c r="D369" s="4"/>
      <c r="E369" s="223" t="s">
        <v>392</v>
      </c>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ht="15.0" hidden="1" customHeight="1">
      <c r="A370" s="1"/>
      <c r="B370" s="222" t="s">
        <v>393</v>
      </c>
      <c r="C370" s="4"/>
      <c r="D370" s="4"/>
      <c r="E370" s="223" t="s">
        <v>394</v>
      </c>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ht="15.0" hidden="1" customHeight="1">
      <c r="A371" s="1"/>
      <c r="B371" s="222" t="s">
        <v>395</v>
      </c>
      <c r="C371" s="4"/>
      <c r="D371" s="4"/>
      <c r="E371" s="223" t="s">
        <v>396</v>
      </c>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ht="15.0" hidden="1" customHeight="1">
      <c r="A372" s="1"/>
      <c r="B372" s="222" t="s">
        <v>397</v>
      </c>
      <c r="C372" s="4"/>
      <c r="D372" s="4"/>
      <c r="E372" s="223" t="s">
        <v>398</v>
      </c>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ht="15.0" hidden="1" customHeight="1">
      <c r="A373" s="1"/>
      <c r="B373" s="222" t="s">
        <v>399</v>
      </c>
      <c r="C373" s="4"/>
      <c r="D373" s="4"/>
      <c r="E373" s="223" t="s">
        <v>400</v>
      </c>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ht="15.0" hidden="1" customHeight="1">
      <c r="A374" s="1"/>
      <c r="B374" s="221" t="s">
        <v>401</v>
      </c>
      <c r="C374" s="4"/>
      <c r="D374" s="4"/>
      <c r="E374" s="223" t="s">
        <v>402</v>
      </c>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ht="15.0" hidden="1" customHeight="1">
      <c r="A375" s="1"/>
      <c r="B375" s="222" t="s">
        <v>403</v>
      </c>
      <c r="C375" s="4"/>
      <c r="D375" s="4"/>
      <c r="E375" s="223" t="s">
        <v>404</v>
      </c>
      <c r="F375" s="1"/>
      <c r="G375" s="1"/>
      <c r="H375" s="1"/>
      <c r="I375" s="1"/>
      <c r="J375" s="1"/>
      <c r="K375" s="1"/>
      <c r="L375" s="1"/>
      <c r="M375" s="1"/>
      <c r="N375" s="1" t="s">
        <v>405</v>
      </c>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ht="15.0" hidden="1" customHeight="1">
      <c r="A376" s="1"/>
      <c r="B376" s="222" t="s">
        <v>406</v>
      </c>
      <c r="C376" s="4"/>
      <c r="D376" s="4"/>
      <c r="E376" s="223" t="s">
        <v>407</v>
      </c>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ht="15.0" hidden="1" customHeight="1">
      <c r="A377" s="1"/>
      <c r="B377" s="222" t="s">
        <v>408</v>
      </c>
      <c r="C377" s="4"/>
      <c r="D377" s="4"/>
      <c r="E377" s="223" t="s">
        <v>409</v>
      </c>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ht="15.0" hidden="1" customHeight="1">
      <c r="A378" s="1"/>
      <c r="B378" s="222" t="s">
        <v>410</v>
      </c>
      <c r="C378" s="4"/>
      <c r="D378" s="4"/>
      <c r="E378" s="223" t="s">
        <v>411</v>
      </c>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ht="15.0" hidden="1" customHeight="1">
      <c r="A379" s="1"/>
      <c r="B379" s="222" t="s">
        <v>412</v>
      </c>
      <c r="C379" s="4"/>
      <c r="D379" s="4"/>
      <c r="E379" s="223" t="s">
        <v>413</v>
      </c>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ht="15.0" hidden="1" customHeight="1">
      <c r="A380" s="1"/>
      <c r="B380" s="222" t="s">
        <v>414</v>
      </c>
      <c r="C380" s="4"/>
      <c r="D380" s="4"/>
      <c r="E380" s="223" t="s">
        <v>415</v>
      </c>
      <c r="F380" s="1"/>
      <c r="G380" s="1"/>
      <c r="H380" s="1"/>
      <c r="I380" s="1"/>
      <c r="J380" s="1"/>
      <c r="K380" s="1"/>
      <c r="L380" s="1"/>
      <c r="M380" s="1"/>
      <c r="N380" s="1" t="s">
        <v>416</v>
      </c>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ht="15.0" hidden="1" customHeight="1">
      <c r="A381" s="1"/>
      <c r="B381" s="222" t="s">
        <v>417</v>
      </c>
      <c r="C381" s="4"/>
      <c r="D381" s="4"/>
      <c r="E381" s="223" t="s">
        <v>418</v>
      </c>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ht="15.0" hidden="1" customHeight="1">
      <c r="A382" s="1"/>
      <c r="B382" s="222" t="s">
        <v>419</v>
      </c>
      <c r="C382" s="4"/>
      <c r="D382" s="4"/>
      <c r="E382" s="223" t="s">
        <v>420</v>
      </c>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ht="15.0" hidden="1" customHeight="1">
      <c r="A383" s="1"/>
      <c r="B383" s="222" t="s">
        <v>421</v>
      </c>
      <c r="C383" s="4"/>
      <c r="D383" s="4"/>
      <c r="E383" s="223" t="s">
        <v>422</v>
      </c>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ht="15.0" hidden="1" customHeight="1">
      <c r="A384" s="1"/>
      <c r="B384" s="222" t="s">
        <v>423</v>
      </c>
      <c r="C384" s="4"/>
      <c r="D384" s="4"/>
      <c r="E384" s="223" t="s">
        <v>424</v>
      </c>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ht="15.0" hidden="1" customHeight="1">
      <c r="A385" s="1"/>
      <c r="B385" s="222" t="s">
        <v>425</v>
      </c>
      <c r="C385" s="4"/>
      <c r="D385" s="4"/>
      <c r="E385" s="223" t="s">
        <v>426</v>
      </c>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ht="15.0" hidden="1" customHeight="1">
      <c r="A386" s="1"/>
      <c r="B386" s="222" t="s">
        <v>427</v>
      </c>
      <c r="C386" s="4"/>
      <c r="D386" s="4"/>
      <c r="E386" s="223" t="s">
        <v>428</v>
      </c>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ht="15.0" hidden="1" customHeight="1">
      <c r="A387" s="1"/>
      <c r="B387" s="222" t="s">
        <v>429</v>
      </c>
      <c r="C387" s="4"/>
      <c r="D387" s="4"/>
      <c r="E387" s="223" t="s">
        <v>430</v>
      </c>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ht="15.0" hidden="1" customHeight="1">
      <c r="A388" s="1"/>
      <c r="B388" s="222" t="s">
        <v>431</v>
      </c>
      <c r="C388" s="4"/>
      <c r="D388" s="4"/>
      <c r="E388" s="223" t="s">
        <v>432</v>
      </c>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ht="15.0" hidden="1" customHeight="1">
      <c r="A389" s="1"/>
      <c r="B389" s="222" t="s">
        <v>433</v>
      </c>
      <c r="C389" s="4"/>
      <c r="D389" s="4"/>
      <c r="E389" s="223" t="s">
        <v>434</v>
      </c>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ht="15.0" hidden="1" customHeight="1">
      <c r="A390" s="1"/>
      <c r="B390" s="221" t="s">
        <v>435</v>
      </c>
      <c r="C390" s="4"/>
      <c r="D390" s="4"/>
      <c r="E390" s="223" t="s">
        <v>436</v>
      </c>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row>
    <row r="391" ht="15.0" hidden="1" customHeight="1">
      <c r="A391" s="1"/>
      <c r="B391" s="222" t="s">
        <v>437</v>
      </c>
      <c r="C391" s="4"/>
      <c r="D391" s="4"/>
      <c r="E391" s="223" t="s">
        <v>438</v>
      </c>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row>
    <row r="392" ht="15.0" hidden="1" customHeight="1">
      <c r="A392" s="1"/>
      <c r="B392" s="222" t="s">
        <v>439</v>
      </c>
      <c r="C392" s="4"/>
      <c r="D392" s="4"/>
      <c r="E392" s="223" t="s">
        <v>440</v>
      </c>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row>
    <row r="393" ht="15.0" hidden="1" customHeight="1">
      <c r="A393" s="1"/>
      <c r="B393" s="222" t="s">
        <v>441</v>
      </c>
      <c r="C393" s="4"/>
      <c r="D393" s="4"/>
      <c r="E393" s="223" t="s">
        <v>442</v>
      </c>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row>
    <row r="394" ht="15.0" hidden="1" customHeight="1">
      <c r="A394" s="1"/>
      <c r="B394" s="222" t="s">
        <v>443</v>
      </c>
      <c r="C394" s="4"/>
      <c r="D394" s="4"/>
      <c r="E394" s="162" t="s">
        <v>444</v>
      </c>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row>
    <row r="395" ht="15.0" hidden="1" customHeight="1">
      <c r="A395" s="1"/>
      <c r="B395" s="222" t="s">
        <v>445</v>
      </c>
      <c r="C395" s="4"/>
      <c r="D395" s="4"/>
      <c r="E395" s="223" t="s">
        <v>446</v>
      </c>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row>
    <row r="396" ht="15.0" hidden="1" customHeight="1">
      <c r="A396" s="1"/>
      <c r="B396" s="222" t="s">
        <v>447</v>
      </c>
      <c r="C396" s="4"/>
      <c r="D396" s="4"/>
      <c r="E396" s="223" t="s">
        <v>448</v>
      </c>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row>
    <row r="397" ht="15.0" hidden="1" customHeight="1">
      <c r="A397" s="1"/>
      <c r="B397" s="222" t="s">
        <v>449</v>
      </c>
      <c r="C397" s="4"/>
      <c r="D397" s="4"/>
      <c r="E397" s="223" t="s">
        <v>450</v>
      </c>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row>
    <row r="398" ht="15.0" hidden="1" customHeight="1">
      <c r="A398" s="1"/>
      <c r="B398" s="222" t="s">
        <v>451</v>
      </c>
      <c r="C398" s="4"/>
      <c r="D398" s="4"/>
      <c r="E398" s="223" t="s">
        <v>452</v>
      </c>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row>
    <row r="399" ht="15.0" hidden="1" customHeight="1">
      <c r="A399" s="1"/>
      <c r="B399" s="222" t="s">
        <v>453</v>
      </c>
      <c r="C399" s="4"/>
      <c r="D399" s="4"/>
      <c r="E399" s="223" t="s">
        <v>454</v>
      </c>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row>
    <row r="400" ht="15.0" hidden="1" customHeight="1">
      <c r="A400" s="1"/>
      <c r="B400" s="222" t="s">
        <v>455</v>
      </c>
      <c r="C400" s="4"/>
      <c r="D400" s="4"/>
      <c r="E400" s="223" t="s">
        <v>456</v>
      </c>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row>
    <row r="401" ht="15.0" hidden="1" customHeight="1">
      <c r="A401" s="1"/>
      <c r="B401" s="222" t="s">
        <v>457</v>
      </c>
      <c r="C401" s="4"/>
      <c r="D401" s="4"/>
      <c r="E401" s="223" t="s">
        <v>458</v>
      </c>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row>
    <row r="402" ht="15.0" hidden="1" customHeight="1">
      <c r="A402" s="1"/>
      <c r="B402" s="222" t="s">
        <v>459</v>
      </c>
      <c r="C402" s="4"/>
      <c r="D402" s="4"/>
      <c r="E402" s="223" t="s">
        <v>460</v>
      </c>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row>
    <row r="403" ht="15.0" hidden="1" customHeight="1">
      <c r="A403" s="1"/>
      <c r="B403" s="222" t="s">
        <v>461</v>
      </c>
      <c r="C403" s="4"/>
      <c r="D403" s="4"/>
      <c r="E403" s="223" t="s">
        <v>462</v>
      </c>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row>
    <row r="404" ht="15.0" hidden="1" customHeight="1">
      <c r="A404" s="1"/>
      <c r="B404" s="222" t="s">
        <v>463</v>
      </c>
      <c r="C404" s="4"/>
      <c r="D404" s="4"/>
      <c r="E404" s="223" t="s">
        <v>464</v>
      </c>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row>
    <row r="405" ht="15.0" hidden="1" customHeight="1">
      <c r="A405" s="1"/>
      <c r="B405" s="222" t="s">
        <v>465</v>
      </c>
      <c r="C405" s="4"/>
      <c r="D405" s="4"/>
      <c r="E405" s="223" t="s">
        <v>466</v>
      </c>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row>
    <row r="406" ht="15.0" hidden="1" customHeight="1">
      <c r="A406" s="1"/>
      <c r="B406" s="222" t="s">
        <v>467</v>
      </c>
      <c r="C406" s="4"/>
      <c r="D406" s="4"/>
      <c r="E406" s="223" t="s">
        <v>468</v>
      </c>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row>
    <row r="407" ht="15.0" hidden="1" customHeight="1">
      <c r="A407" s="1"/>
      <c r="B407" s="222" t="s">
        <v>469</v>
      </c>
      <c r="C407" s="4"/>
      <c r="D407" s="4"/>
      <c r="E407" s="223" t="s">
        <v>470</v>
      </c>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row>
    <row r="408" ht="15.0" hidden="1" customHeight="1">
      <c r="A408" s="1"/>
      <c r="B408" s="222" t="s">
        <v>471</v>
      </c>
      <c r="C408" s="4"/>
      <c r="D408" s="4"/>
      <c r="E408" s="223" t="s">
        <v>472</v>
      </c>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row>
    <row r="409" ht="15.0" hidden="1" customHeight="1">
      <c r="A409" s="1"/>
      <c r="B409" s="222" t="s">
        <v>473</v>
      </c>
      <c r="C409" s="4"/>
      <c r="D409" s="4"/>
      <c r="E409" s="223" t="s">
        <v>474</v>
      </c>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row>
    <row r="410" ht="15.0" hidden="1" customHeight="1">
      <c r="A410" s="1"/>
      <c r="B410" s="222" t="s">
        <v>475</v>
      </c>
      <c r="C410" s="4"/>
      <c r="D410" s="4"/>
      <c r="E410" s="223" t="s">
        <v>476</v>
      </c>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row>
    <row r="411" ht="15.0" hidden="1" customHeight="1">
      <c r="A411" s="1"/>
      <c r="B411" s="222" t="s">
        <v>477</v>
      </c>
      <c r="C411" s="4"/>
      <c r="D411" s="4"/>
      <c r="E411" s="223" t="s">
        <v>478</v>
      </c>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row>
    <row r="412" ht="15.0" hidden="1" customHeight="1">
      <c r="A412" s="1"/>
      <c r="B412" s="222" t="s">
        <v>479</v>
      </c>
      <c r="C412" s="4"/>
      <c r="D412" s="4"/>
      <c r="E412" s="223" t="s">
        <v>480</v>
      </c>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row>
    <row r="413" ht="15.0" hidden="1" customHeight="1">
      <c r="A413" s="1"/>
      <c r="B413" s="222" t="s">
        <v>481</v>
      </c>
      <c r="C413" s="4"/>
      <c r="D413" s="4"/>
      <c r="E413" s="223" t="s">
        <v>482</v>
      </c>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row>
    <row r="414" ht="15.0" hidden="1" customHeight="1">
      <c r="A414" s="1"/>
      <c r="B414" s="222" t="s">
        <v>483</v>
      </c>
      <c r="C414" s="4"/>
      <c r="D414" s="4"/>
      <c r="E414" s="223" t="s">
        <v>484</v>
      </c>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row>
    <row r="415" ht="15.0" hidden="1" customHeight="1">
      <c r="A415" s="1"/>
      <c r="B415" s="222" t="s">
        <v>485</v>
      </c>
      <c r="C415" s="4"/>
      <c r="D415" s="4"/>
      <c r="E415" s="223" t="s">
        <v>486</v>
      </c>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row>
    <row r="416" ht="15.0" hidden="1" customHeight="1">
      <c r="A416" s="1"/>
      <c r="B416" s="222" t="s">
        <v>487</v>
      </c>
      <c r="C416" s="4"/>
      <c r="D416" s="4"/>
      <c r="E416" s="223" t="s">
        <v>488</v>
      </c>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row>
    <row r="417" ht="15.0" hidden="1" customHeight="1">
      <c r="A417" s="1"/>
      <c r="B417" s="222" t="s">
        <v>489</v>
      </c>
      <c r="C417" s="4"/>
      <c r="D417" s="4"/>
      <c r="E417" s="223" t="s">
        <v>490</v>
      </c>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row>
    <row r="418" ht="15.0" hidden="1" customHeight="1">
      <c r="A418" s="1"/>
      <c r="B418" s="222" t="s">
        <v>491</v>
      </c>
      <c r="C418" s="4"/>
      <c r="D418" s="4"/>
      <c r="E418" s="223" t="s">
        <v>492</v>
      </c>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row>
    <row r="419" ht="15.0" hidden="1" customHeight="1">
      <c r="A419" s="1"/>
      <c r="B419" s="222" t="s">
        <v>493</v>
      </c>
      <c r="C419" s="4"/>
      <c r="D419" s="4"/>
      <c r="E419" s="223" t="s">
        <v>494</v>
      </c>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row>
    <row r="420" ht="15.0" hidden="1" customHeight="1">
      <c r="A420" s="1"/>
      <c r="B420" s="222" t="s">
        <v>495</v>
      </c>
      <c r="C420" s="4"/>
      <c r="D420" s="4"/>
      <c r="E420" s="223" t="s">
        <v>496</v>
      </c>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row>
    <row r="421" ht="15.0" hidden="1" customHeight="1">
      <c r="A421" s="1"/>
      <c r="B421" s="222" t="s">
        <v>497</v>
      </c>
      <c r="C421" s="4"/>
      <c r="D421" s="4"/>
      <c r="E421" s="223" t="s">
        <v>498</v>
      </c>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row>
    <row r="422" ht="15.0" hidden="1" customHeight="1">
      <c r="A422" s="1"/>
      <c r="B422" s="222" t="s">
        <v>499</v>
      </c>
      <c r="C422" s="4"/>
      <c r="D422" s="4"/>
      <c r="E422" s="223" t="s">
        <v>500</v>
      </c>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row>
    <row r="423" ht="15.0" hidden="1" customHeight="1">
      <c r="A423" s="1"/>
      <c r="B423" s="222" t="s">
        <v>501</v>
      </c>
      <c r="C423" s="4"/>
      <c r="D423" s="4"/>
      <c r="E423" s="223" t="s">
        <v>502</v>
      </c>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row>
    <row r="424" ht="15.0" hidden="1" customHeight="1">
      <c r="A424" s="1"/>
      <c r="B424" s="222" t="s">
        <v>503</v>
      </c>
      <c r="C424" s="4"/>
      <c r="D424" s="4"/>
      <c r="E424" s="223" t="s">
        <v>504</v>
      </c>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row>
    <row r="425" ht="15.0" hidden="1" customHeight="1">
      <c r="A425" s="1"/>
      <c r="B425" s="222" t="s">
        <v>505</v>
      </c>
      <c r="C425" s="4"/>
      <c r="D425" s="4"/>
      <c r="E425" s="223" t="s">
        <v>506</v>
      </c>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row>
    <row r="426" ht="15.0" hidden="1" customHeight="1">
      <c r="A426" s="1"/>
      <c r="B426" s="222" t="s">
        <v>507</v>
      </c>
      <c r="C426" s="4"/>
      <c r="D426" s="4"/>
      <c r="E426" s="223" t="s">
        <v>508</v>
      </c>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row>
    <row r="427" ht="15.0" hidden="1" customHeight="1">
      <c r="A427" s="1"/>
      <c r="B427" s="222" t="s">
        <v>509</v>
      </c>
      <c r="C427" s="4"/>
      <c r="D427" s="4"/>
      <c r="E427" s="223" t="s">
        <v>510</v>
      </c>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row>
    <row r="428" ht="15.0" hidden="1" customHeight="1">
      <c r="A428" s="1"/>
      <c r="B428" s="222" t="s">
        <v>511</v>
      </c>
      <c r="C428" s="4"/>
      <c r="D428" s="4"/>
      <c r="E428" s="223" t="s">
        <v>512</v>
      </c>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row>
    <row r="429" ht="15.0" hidden="1" customHeight="1">
      <c r="A429" s="1"/>
      <c r="B429" s="222" t="s">
        <v>513</v>
      </c>
      <c r="C429" s="4"/>
      <c r="D429" s="4"/>
      <c r="E429" s="223" t="s">
        <v>514</v>
      </c>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row>
    <row r="430" ht="15.0" hidden="1" customHeight="1">
      <c r="A430" s="1"/>
      <c r="B430" s="222" t="s">
        <v>515</v>
      </c>
      <c r="C430" s="4"/>
      <c r="D430" s="4"/>
      <c r="E430" s="223" t="s">
        <v>516</v>
      </c>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row>
    <row r="431" ht="15.0" hidden="1" customHeight="1">
      <c r="A431" s="1"/>
      <c r="B431" s="222" t="s">
        <v>517</v>
      </c>
      <c r="C431" s="4"/>
      <c r="D431" s="4"/>
      <c r="E431" s="223" t="s">
        <v>518</v>
      </c>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row>
    <row r="432" ht="15.0" hidden="1" customHeight="1">
      <c r="A432" s="1"/>
      <c r="B432" s="222" t="s">
        <v>519</v>
      </c>
      <c r="C432" s="4"/>
      <c r="D432" s="4"/>
      <c r="E432" s="223" t="s">
        <v>520</v>
      </c>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row>
    <row r="433" ht="15.0" hidden="1" customHeight="1">
      <c r="A433" s="1"/>
      <c r="B433" s="222" t="s">
        <v>521</v>
      </c>
      <c r="C433" s="4"/>
      <c r="D433" s="4"/>
      <c r="E433" s="223" t="s">
        <v>522</v>
      </c>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row>
    <row r="434" ht="15.0" hidden="1" customHeight="1">
      <c r="A434" s="1"/>
      <c r="B434" s="222" t="s">
        <v>523</v>
      </c>
      <c r="C434" s="4"/>
      <c r="D434" s="4"/>
      <c r="E434" s="223" t="s">
        <v>524</v>
      </c>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row>
    <row r="435" ht="15.0" hidden="1" customHeight="1">
      <c r="A435" s="1"/>
      <c r="B435" s="222" t="s">
        <v>525</v>
      </c>
      <c r="C435" s="4"/>
      <c r="D435" s="4"/>
      <c r="E435" s="223" t="s">
        <v>526</v>
      </c>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row>
    <row r="436" ht="15.0" hidden="1" customHeight="1">
      <c r="A436" s="1"/>
      <c r="B436" s="222" t="s">
        <v>527</v>
      </c>
      <c r="C436" s="4"/>
      <c r="D436" s="4"/>
      <c r="E436" s="223" t="s">
        <v>528</v>
      </c>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row>
    <row r="437" ht="15.0" hidden="1" customHeight="1">
      <c r="A437" s="1"/>
      <c r="B437" s="222" t="s">
        <v>529</v>
      </c>
      <c r="C437" s="4"/>
      <c r="D437" s="4"/>
      <c r="E437" s="223" t="s">
        <v>530</v>
      </c>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row>
    <row r="438" ht="15.0" hidden="1" customHeight="1">
      <c r="A438" s="1"/>
      <c r="B438" s="222" t="s">
        <v>531</v>
      </c>
      <c r="C438" s="4"/>
      <c r="D438" s="4"/>
      <c r="E438" s="223" t="s">
        <v>532</v>
      </c>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row>
    <row r="439" ht="15.0" hidden="1" customHeight="1">
      <c r="A439" s="1"/>
      <c r="B439" s="222" t="s">
        <v>533</v>
      </c>
      <c r="C439" s="4"/>
      <c r="D439" s="4"/>
      <c r="E439" s="223" t="s">
        <v>534</v>
      </c>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row>
    <row r="440" ht="15.0" hidden="1" customHeight="1">
      <c r="A440" s="1"/>
      <c r="B440" s="222" t="s">
        <v>535</v>
      </c>
      <c r="C440" s="4"/>
      <c r="D440" s="4"/>
      <c r="E440" s="223" t="s">
        <v>536</v>
      </c>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row>
    <row r="441" ht="15.0" hidden="1" customHeight="1">
      <c r="A441" s="1"/>
      <c r="B441" s="222" t="s">
        <v>537</v>
      </c>
      <c r="C441" s="4"/>
      <c r="D441" s="4"/>
      <c r="E441" s="223" t="s">
        <v>538</v>
      </c>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row>
    <row r="442" ht="15.0" hidden="1" customHeight="1">
      <c r="A442" s="1"/>
      <c r="B442" s="222" t="s">
        <v>539</v>
      </c>
      <c r="C442" s="4"/>
      <c r="D442" s="4"/>
      <c r="E442" s="223" t="s">
        <v>540</v>
      </c>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row>
    <row r="443" ht="15.0" hidden="1" customHeight="1">
      <c r="A443" s="1"/>
      <c r="B443" s="222" t="s">
        <v>541</v>
      </c>
      <c r="C443" s="4"/>
      <c r="D443" s="4"/>
      <c r="E443" s="223" t="s">
        <v>542</v>
      </c>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row>
    <row r="444" ht="15.0" hidden="1" customHeight="1">
      <c r="A444" s="1"/>
      <c r="B444" s="222" t="s">
        <v>543</v>
      </c>
      <c r="C444" s="4"/>
      <c r="D444" s="4"/>
      <c r="E444" s="223" t="s">
        <v>544</v>
      </c>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row>
    <row r="445" ht="15.0" hidden="1" customHeight="1">
      <c r="A445" s="1"/>
      <c r="B445" s="222" t="s">
        <v>545</v>
      </c>
      <c r="C445" s="4"/>
      <c r="D445" s="4"/>
      <c r="E445" s="223" t="s">
        <v>546</v>
      </c>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row>
    <row r="446" ht="15.0" hidden="1" customHeight="1">
      <c r="A446" s="1"/>
      <c r="B446" s="222" t="s">
        <v>547</v>
      </c>
      <c r="C446" s="4"/>
      <c r="D446" s="4"/>
      <c r="E446" s="223" t="s">
        <v>548</v>
      </c>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row>
    <row r="447" ht="15.0" hidden="1" customHeight="1">
      <c r="A447" s="1"/>
      <c r="B447" s="222" t="s">
        <v>549</v>
      </c>
      <c r="C447" s="4"/>
      <c r="D447" s="4"/>
      <c r="E447" s="223" t="s">
        <v>550</v>
      </c>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row>
    <row r="448" ht="15.0" hidden="1" customHeight="1">
      <c r="A448" s="1"/>
      <c r="B448" s="222" t="s">
        <v>551</v>
      </c>
      <c r="C448" s="4"/>
      <c r="D448" s="4"/>
      <c r="E448" s="223" t="s">
        <v>552</v>
      </c>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row>
    <row r="449" ht="15.0" hidden="1" customHeight="1">
      <c r="A449" s="1"/>
      <c r="B449" s="222" t="s">
        <v>553</v>
      </c>
      <c r="C449" s="4"/>
      <c r="D449" s="4"/>
      <c r="E449" s="223" t="s">
        <v>554</v>
      </c>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row>
    <row r="450" ht="15.0" hidden="1" customHeight="1">
      <c r="A450" s="1"/>
      <c r="B450" s="222" t="s">
        <v>555</v>
      </c>
      <c r="C450" s="4"/>
      <c r="D450" s="4"/>
      <c r="E450" s="223" t="s">
        <v>556</v>
      </c>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row>
    <row r="451" ht="15.0" hidden="1" customHeight="1">
      <c r="A451" s="1"/>
      <c r="B451" s="222" t="s">
        <v>557</v>
      </c>
      <c r="C451" s="4"/>
      <c r="D451" s="4"/>
      <c r="E451" s="223" t="s">
        <v>558</v>
      </c>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row>
    <row r="452" ht="15.0" hidden="1" customHeight="1">
      <c r="A452" s="1"/>
      <c r="B452" s="222" t="s">
        <v>559</v>
      </c>
      <c r="C452" s="4"/>
      <c r="D452" s="4"/>
      <c r="E452" s="223" t="s">
        <v>560</v>
      </c>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row>
    <row r="453" ht="15.0" hidden="1" customHeight="1">
      <c r="A453" s="1"/>
      <c r="B453" s="222" t="s">
        <v>561</v>
      </c>
      <c r="C453" s="4"/>
      <c r="D453" s="4"/>
      <c r="E453" s="223" t="s">
        <v>562</v>
      </c>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row>
    <row r="454" ht="15.0" hidden="1" customHeight="1">
      <c r="A454" s="1"/>
      <c r="B454" s="222" t="s">
        <v>563</v>
      </c>
      <c r="C454" s="4"/>
      <c r="D454" s="4"/>
      <c r="E454" s="223" t="s">
        <v>564</v>
      </c>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row>
    <row r="455" ht="15.0" hidden="1" customHeight="1">
      <c r="A455" s="1"/>
      <c r="B455" s="222" t="s">
        <v>565</v>
      </c>
      <c r="C455" s="4"/>
      <c r="D455" s="4"/>
      <c r="E455" s="223" t="s">
        <v>566</v>
      </c>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row>
    <row r="456" ht="15.0" hidden="1" customHeight="1">
      <c r="A456" s="1"/>
      <c r="B456" s="222" t="s">
        <v>567</v>
      </c>
      <c r="C456" s="4"/>
      <c r="D456" s="4"/>
      <c r="E456" s="223" t="s">
        <v>568</v>
      </c>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row>
    <row r="457" ht="15.0" hidden="1" customHeight="1">
      <c r="A457" s="1"/>
      <c r="B457" s="222" t="s">
        <v>569</v>
      </c>
      <c r="C457" s="4"/>
      <c r="D457" s="4"/>
      <c r="E457" s="223" t="s">
        <v>570</v>
      </c>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row>
    <row r="458" ht="15.0" hidden="1" customHeight="1">
      <c r="A458" s="1"/>
      <c r="B458" s="222" t="s">
        <v>571</v>
      </c>
      <c r="C458" s="4"/>
      <c r="D458" s="4"/>
      <c r="E458" s="223" t="s">
        <v>572</v>
      </c>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row>
    <row r="459" ht="15.0" hidden="1" customHeight="1">
      <c r="A459" s="1"/>
      <c r="B459" s="222" t="s">
        <v>573</v>
      </c>
      <c r="C459" s="4"/>
      <c r="D459" s="4"/>
      <c r="E459" s="223" t="s">
        <v>574</v>
      </c>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row>
    <row r="460" ht="15.0" hidden="1" customHeight="1">
      <c r="A460" s="1"/>
      <c r="B460" s="222" t="s">
        <v>575</v>
      </c>
      <c r="C460" s="4"/>
      <c r="D460" s="4"/>
      <c r="E460" s="223" t="s">
        <v>576</v>
      </c>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row>
    <row r="461" ht="15.0" hidden="1" customHeight="1">
      <c r="A461" s="1"/>
      <c r="B461" s="222" t="s">
        <v>577</v>
      </c>
      <c r="C461" s="4"/>
      <c r="D461" s="4"/>
      <c r="E461" s="223" t="s">
        <v>578</v>
      </c>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row>
    <row r="462" ht="15.0" hidden="1" customHeight="1">
      <c r="A462" s="1"/>
      <c r="B462" s="222" t="s">
        <v>579</v>
      </c>
      <c r="C462" s="4"/>
      <c r="D462" s="4"/>
      <c r="E462" s="223" t="s">
        <v>580</v>
      </c>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row>
    <row r="463" ht="15.0" hidden="1" customHeight="1">
      <c r="A463" s="1"/>
      <c r="B463" s="222" t="s">
        <v>581</v>
      </c>
      <c r="C463" s="4"/>
      <c r="D463" s="4"/>
      <c r="E463" s="223" t="s">
        <v>582</v>
      </c>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row>
    <row r="464" ht="15.0" hidden="1" customHeight="1">
      <c r="A464" s="1"/>
      <c r="B464" s="222" t="s">
        <v>583</v>
      </c>
      <c r="C464" s="4"/>
      <c r="D464" s="4"/>
      <c r="E464" s="223" t="s">
        <v>584</v>
      </c>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row>
    <row r="465" ht="15.0" hidden="1" customHeight="1">
      <c r="A465" s="1"/>
      <c r="B465" s="222" t="s">
        <v>585</v>
      </c>
      <c r="C465" s="4"/>
      <c r="D465" s="4"/>
      <c r="E465" s="223" t="s">
        <v>586</v>
      </c>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row>
    <row r="466" ht="15.0" hidden="1" customHeight="1">
      <c r="A466" s="1"/>
      <c r="B466" s="222" t="s">
        <v>587</v>
      </c>
      <c r="C466" s="4"/>
      <c r="D466" s="4"/>
      <c r="E466" s="223" t="s">
        <v>588</v>
      </c>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row>
    <row r="467" ht="15.0" hidden="1" customHeight="1">
      <c r="A467" s="1"/>
      <c r="B467" s="222" t="s">
        <v>589</v>
      </c>
      <c r="C467" s="4"/>
      <c r="D467" s="4"/>
      <c r="E467" s="223" t="s">
        <v>590</v>
      </c>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row>
    <row r="468" ht="15.0" hidden="1" customHeight="1">
      <c r="A468" s="1"/>
      <c r="B468" s="222" t="s">
        <v>591</v>
      </c>
      <c r="C468" s="4"/>
      <c r="D468" s="4"/>
      <c r="E468" s="223" t="s">
        <v>592</v>
      </c>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row>
    <row r="469" ht="15.0" hidden="1" customHeight="1">
      <c r="A469" s="1"/>
      <c r="B469" s="222" t="s">
        <v>593</v>
      </c>
      <c r="C469" s="4"/>
      <c r="D469" s="4"/>
      <c r="E469" s="223" t="s">
        <v>594</v>
      </c>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row>
    <row r="470" ht="15.0" hidden="1" customHeight="1">
      <c r="A470" s="1"/>
      <c r="B470" s="222" t="s">
        <v>595</v>
      </c>
      <c r="C470" s="4"/>
      <c r="D470" s="4"/>
      <c r="E470" s="223" t="s">
        <v>596</v>
      </c>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row>
    <row r="471" ht="15.0" hidden="1" customHeight="1">
      <c r="A471" s="1"/>
      <c r="B471" s="222" t="s">
        <v>597</v>
      </c>
      <c r="C471" s="4"/>
      <c r="D471" s="4"/>
      <c r="E471" s="223" t="s">
        <v>598</v>
      </c>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row>
    <row r="472" ht="15.0" hidden="1" customHeight="1">
      <c r="A472" s="1"/>
      <c r="B472" s="222" t="s">
        <v>599</v>
      </c>
      <c r="C472" s="4"/>
      <c r="D472" s="4"/>
      <c r="E472" s="223" t="s">
        <v>600</v>
      </c>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row>
    <row r="473" ht="15.0" hidden="1" customHeight="1">
      <c r="A473" s="1"/>
      <c r="B473" s="222" t="s">
        <v>601</v>
      </c>
      <c r="C473" s="4"/>
      <c r="D473" s="4"/>
      <c r="E473" s="223" t="s">
        <v>602</v>
      </c>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row>
    <row r="474" ht="15.0" hidden="1" customHeight="1">
      <c r="A474" s="1"/>
      <c r="B474" s="222" t="s">
        <v>603</v>
      </c>
      <c r="C474" s="4"/>
      <c r="D474" s="4"/>
      <c r="E474" s="223" t="s">
        <v>604</v>
      </c>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row>
    <row r="475" ht="15.0" hidden="1" customHeight="1">
      <c r="A475" s="1"/>
      <c r="B475" s="222" t="s">
        <v>605</v>
      </c>
      <c r="C475" s="4"/>
      <c r="D475" s="4"/>
      <c r="E475" s="223" t="s">
        <v>606</v>
      </c>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row>
    <row r="476" ht="15.0" hidden="1" customHeight="1">
      <c r="A476" s="1"/>
      <c r="B476" s="222" t="s">
        <v>607</v>
      </c>
      <c r="C476" s="4"/>
      <c r="D476" s="4"/>
      <c r="E476" s="223" t="s">
        <v>608</v>
      </c>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row>
    <row r="477" ht="15.0" hidden="1" customHeight="1">
      <c r="A477" s="1"/>
      <c r="B477" s="222" t="s">
        <v>609</v>
      </c>
      <c r="C477" s="4"/>
      <c r="D477" s="4"/>
      <c r="E477" s="223" t="s">
        <v>610</v>
      </c>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row>
    <row r="478" ht="15.0" hidden="1" customHeight="1">
      <c r="A478" s="1"/>
      <c r="B478" s="222" t="s">
        <v>611</v>
      </c>
      <c r="C478" s="4"/>
      <c r="D478" s="4"/>
      <c r="E478" s="223" t="s">
        <v>612</v>
      </c>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row>
    <row r="479" ht="15.0" hidden="1" customHeight="1">
      <c r="A479" s="1"/>
      <c r="B479" s="222" t="s">
        <v>613</v>
      </c>
      <c r="C479" s="4"/>
      <c r="D479" s="4"/>
      <c r="E479" s="223" t="s">
        <v>614</v>
      </c>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row>
    <row r="480" ht="15.0" hidden="1" customHeight="1">
      <c r="A480" s="1"/>
      <c r="B480" s="222" t="s">
        <v>615</v>
      </c>
      <c r="C480" s="4"/>
      <c r="D480" s="4"/>
      <c r="E480" s="223" t="s">
        <v>616</v>
      </c>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row>
    <row r="481" ht="15.0" hidden="1" customHeight="1">
      <c r="A481" s="1"/>
      <c r="B481" s="222" t="s">
        <v>617</v>
      </c>
      <c r="C481" s="4"/>
      <c r="D481" s="4"/>
      <c r="E481" s="223" t="s">
        <v>618</v>
      </c>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row>
    <row r="482" ht="15.0" hidden="1" customHeight="1">
      <c r="A482" s="1"/>
      <c r="B482" s="222" t="s">
        <v>619</v>
      </c>
      <c r="C482" s="4"/>
      <c r="D482" s="4"/>
      <c r="E482" s="223" t="s">
        <v>620</v>
      </c>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row>
    <row r="483" ht="15.0" hidden="1" customHeight="1">
      <c r="A483" s="1"/>
      <c r="B483" s="222" t="s">
        <v>621</v>
      </c>
      <c r="C483" s="4"/>
      <c r="D483" s="4"/>
      <c r="E483" s="223" t="s">
        <v>622</v>
      </c>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row>
    <row r="484" ht="15.0" hidden="1" customHeight="1">
      <c r="A484" s="1"/>
      <c r="B484" s="222" t="s">
        <v>623</v>
      </c>
      <c r="C484" s="4"/>
      <c r="D484" s="4"/>
      <c r="E484" s="223" t="s">
        <v>624</v>
      </c>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row>
    <row r="485" ht="15.0" hidden="1" customHeight="1">
      <c r="A485" s="1"/>
      <c r="B485" s="222" t="s">
        <v>625</v>
      </c>
      <c r="C485" s="4"/>
      <c r="D485" s="4"/>
      <c r="E485" s="223" t="s">
        <v>626</v>
      </c>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row>
    <row r="486" ht="15.0" hidden="1" customHeight="1">
      <c r="A486" s="1"/>
      <c r="B486" s="222" t="s">
        <v>627</v>
      </c>
      <c r="C486" s="4"/>
      <c r="D486" s="4"/>
      <c r="E486" s="223" t="s">
        <v>628</v>
      </c>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row>
    <row r="487" ht="15.0" hidden="1" customHeight="1">
      <c r="A487" s="1"/>
      <c r="B487" s="222" t="s">
        <v>629</v>
      </c>
      <c r="C487" s="4"/>
      <c r="D487" s="4"/>
      <c r="E487" s="223" t="s">
        <v>630</v>
      </c>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row>
    <row r="488" ht="15.0" hidden="1" customHeight="1">
      <c r="A488" s="1"/>
      <c r="B488" s="222" t="s">
        <v>631</v>
      </c>
      <c r="C488" s="4"/>
      <c r="D488" s="4"/>
      <c r="E488" s="223" t="s">
        <v>632</v>
      </c>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row>
    <row r="489" ht="15.0" hidden="1" customHeight="1">
      <c r="A489" s="1"/>
      <c r="B489" s="222" t="s">
        <v>633</v>
      </c>
      <c r="C489" s="4"/>
      <c r="D489" s="4"/>
      <c r="E489" s="223" t="s">
        <v>634</v>
      </c>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row>
    <row r="490" ht="15.0" hidden="1" customHeight="1">
      <c r="A490" s="1"/>
      <c r="B490" s="222" t="s">
        <v>635</v>
      </c>
      <c r="C490" s="4"/>
      <c r="D490" s="4"/>
      <c r="E490" s="223" t="s">
        <v>636</v>
      </c>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row>
    <row r="491" ht="15.0" hidden="1" customHeight="1">
      <c r="A491" s="1"/>
      <c r="B491" s="222" t="s">
        <v>637</v>
      </c>
      <c r="C491" s="4"/>
      <c r="D491" s="4"/>
      <c r="E491" s="223" t="s">
        <v>638</v>
      </c>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row>
    <row r="492" ht="15.0" hidden="1" customHeight="1">
      <c r="A492" s="1"/>
      <c r="B492" s="222" t="s">
        <v>639</v>
      </c>
      <c r="C492" s="4"/>
      <c r="D492" s="4"/>
      <c r="E492" s="223" t="s">
        <v>640</v>
      </c>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row>
    <row r="493" ht="15.0" hidden="1" customHeight="1">
      <c r="A493" s="1"/>
      <c r="B493" s="222" t="s">
        <v>641</v>
      </c>
      <c r="C493" s="4"/>
      <c r="D493" s="4"/>
      <c r="E493" s="223" t="s">
        <v>642</v>
      </c>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row>
    <row r="494" ht="15.0" hidden="1" customHeight="1">
      <c r="A494" s="1"/>
      <c r="B494" s="222" t="s">
        <v>643</v>
      </c>
      <c r="C494" s="4"/>
      <c r="D494" s="4"/>
      <c r="E494" s="223" t="s">
        <v>644</v>
      </c>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row>
    <row r="495" ht="15.0" hidden="1" customHeight="1">
      <c r="A495" s="1"/>
      <c r="B495" s="222" t="s">
        <v>645</v>
      </c>
      <c r="C495" s="4"/>
      <c r="D495" s="4"/>
      <c r="E495" s="223" t="s">
        <v>646</v>
      </c>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row>
    <row r="496" ht="15.0" hidden="1" customHeight="1">
      <c r="A496" s="1"/>
      <c r="B496" s="222" t="s">
        <v>647</v>
      </c>
      <c r="C496" s="4"/>
      <c r="D496" s="4"/>
      <c r="E496" s="223" t="s">
        <v>648</v>
      </c>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row>
    <row r="497" ht="15.0" hidden="1" customHeight="1">
      <c r="A497" s="1"/>
      <c r="B497" s="222" t="s">
        <v>649</v>
      </c>
      <c r="C497" s="4"/>
      <c r="D497" s="4"/>
      <c r="E497" s="223" t="s">
        <v>650</v>
      </c>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row>
    <row r="498" ht="15.0" hidden="1" customHeight="1">
      <c r="A498" s="1"/>
      <c r="B498" s="222" t="s">
        <v>651</v>
      </c>
      <c r="C498" s="4"/>
      <c r="D498" s="4"/>
      <c r="E498" s="162" t="s">
        <v>652</v>
      </c>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row>
    <row r="499" ht="15.0" hidden="1" customHeight="1">
      <c r="A499" s="1"/>
      <c r="B499" s="222" t="s">
        <v>653</v>
      </c>
      <c r="C499" s="4"/>
      <c r="D499" s="4"/>
      <c r="E499" s="223" t="s">
        <v>654</v>
      </c>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row>
    <row r="500" ht="15.0" hidden="1" customHeight="1">
      <c r="A500" s="1"/>
      <c r="B500" s="222" t="s">
        <v>655</v>
      </c>
      <c r="C500" s="4"/>
      <c r="D500" s="4"/>
      <c r="E500" s="223" t="s">
        <v>656</v>
      </c>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row>
    <row r="501" ht="15.0" hidden="1" customHeight="1">
      <c r="A501" s="1"/>
      <c r="B501" s="222" t="s">
        <v>657</v>
      </c>
      <c r="C501" s="4"/>
      <c r="D501" s="4"/>
      <c r="E501" s="223" t="s">
        <v>658</v>
      </c>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row>
    <row r="502" ht="15.0" hidden="1" customHeight="1">
      <c r="A502" s="1"/>
      <c r="B502" s="222" t="s">
        <v>659</v>
      </c>
      <c r="C502" s="4"/>
      <c r="D502" s="4"/>
      <c r="E502" s="223" t="s">
        <v>660</v>
      </c>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row>
    <row r="503" ht="15.0" hidden="1" customHeight="1">
      <c r="A503" s="1"/>
      <c r="B503" s="222" t="s">
        <v>661</v>
      </c>
      <c r="C503" s="4"/>
      <c r="D503" s="4"/>
      <c r="E503" s="223" t="s">
        <v>662</v>
      </c>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row>
    <row r="504" ht="15.0" hidden="1" customHeight="1">
      <c r="A504" s="1"/>
      <c r="B504" s="222" t="s">
        <v>663</v>
      </c>
      <c r="C504" s="4"/>
      <c r="D504" s="4"/>
      <c r="E504" s="223" t="s">
        <v>664</v>
      </c>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row>
    <row r="505" ht="15.0" hidden="1" customHeight="1">
      <c r="A505" s="1"/>
      <c r="B505" s="222" t="s">
        <v>665</v>
      </c>
      <c r="C505" s="4"/>
      <c r="D505" s="4"/>
      <c r="E505" s="223" t="s">
        <v>666</v>
      </c>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row>
    <row r="506" ht="15.0" hidden="1" customHeight="1">
      <c r="A506" s="1"/>
      <c r="B506" s="222" t="s">
        <v>667</v>
      </c>
      <c r="C506" s="4"/>
      <c r="D506" s="4"/>
      <c r="E506" s="223" t="s">
        <v>668</v>
      </c>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row>
    <row r="507" ht="15.0" hidden="1" customHeight="1">
      <c r="A507" s="1"/>
      <c r="B507" s="222" t="s">
        <v>669</v>
      </c>
      <c r="C507" s="4"/>
      <c r="D507" s="4"/>
      <c r="E507" s="223" t="s">
        <v>670</v>
      </c>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row>
    <row r="508" ht="15.0" hidden="1" customHeight="1">
      <c r="A508" s="1"/>
      <c r="B508" s="222" t="s">
        <v>671</v>
      </c>
      <c r="C508" s="4"/>
      <c r="D508" s="4"/>
      <c r="E508" s="223" t="s">
        <v>672</v>
      </c>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row>
    <row r="509" ht="15.0" hidden="1" customHeight="1">
      <c r="A509" s="1"/>
      <c r="B509" s="222" t="s">
        <v>673</v>
      </c>
      <c r="C509" s="4"/>
      <c r="D509" s="4"/>
      <c r="E509" s="223" t="s">
        <v>674</v>
      </c>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row>
    <row r="510" ht="15.0" hidden="1" customHeight="1">
      <c r="A510" s="1"/>
      <c r="B510" s="222" t="s">
        <v>675</v>
      </c>
      <c r="C510" s="4"/>
      <c r="D510" s="4"/>
      <c r="E510" s="223" t="s">
        <v>676</v>
      </c>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row>
    <row r="511" ht="15.0" hidden="1" customHeight="1">
      <c r="A511" s="1"/>
      <c r="B511" s="222" t="s">
        <v>677</v>
      </c>
      <c r="C511" s="4"/>
      <c r="D511" s="4"/>
      <c r="E511" s="223" t="s">
        <v>678</v>
      </c>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row>
    <row r="512" ht="15.0" hidden="1" customHeight="1">
      <c r="A512" s="1"/>
      <c r="B512" s="222" t="s">
        <v>679</v>
      </c>
      <c r="C512" s="4"/>
      <c r="D512" s="4"/>
      <c r="E512" s="223" t="s">
        <v>680</v>
      </c>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row>
    <row r="513" ht="15.0" hidden="1" customHeight="1">
      <c r="A513" s="1"/>
      <c r="B513" s="222" t="s">
        <v>681</v>
      </c>
      <c r="C513" s="4"/>
      <c r="D513" s="4"/>
      <c r="E513" s="223" t="s">
        <v>682</v>
      </c>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row>
    <row r="514" ht="15.0" hidden="1" customHeight="1">
      <c r="A514" s="1"/>
      <c r="B514" s="222" t="s">
        <v>683</v>
      </c>
      <c r="C514" s="4"/>
      <c r="D514" s="4"/>
      <c r="E514" s="223" t="s">
        <v>684</v>
      </c>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row>
    <row r="515" ht="15.0" hidden="1" customHeight="1">
      <c r="A515" s="1"/>
      <c r="B515" s="222" t="s">
        <v>685</v>
      </c>
      <c r="C515" s="4"/>
      <c r="D515" s="4"/>
      <c r="E515" s="223" t="s">
        <v>686</v>
      </c>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row>
    <row r="516" ht="15.0" hidden="1" customHeight="1">
      <c r="A516" s="1"/>
      <c r="B516" s="222" t="s">
        <v>687</v>
      </c>
      <c r="C516" s="4"/>
      <c r="D516" s="4"/>
      <c r="E516" s="223" t="s">
        <v>688</v>
      </c>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row>
    <row r="517" ht="15.0" hidden="1" customHeight="1">
      <c r="A517" s="1"/>
      <c r="B517" s="222" t="s">
        <v>689</v>
      </c>
      <c r="C517" s="4"/>
      <c r="D517" s="4"/>
      <c r="E517" s="223" t="s">
        <v>690</v>
      </c>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row>
    <row r="518" ht="15.0" hidden="1" customHeight="1">
      <c r="A518" s="1"/>
      <c r="B518" s="222" t="s">
        <v>691</v>
      </c>
      <c r="C518" s="4"/>
      <c r="D518" s="4"/>
      <c r="E518" s="223" t="s">
        <v>692</v>
      </c>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row>
    <row r="519" ht="15.0" hidden="1" customHeight="1">
      <c r="A519" s="1"/>
      <c r="B519" s="222" t="s">
        <v>693</v>
      </c>
      <c r="C519" s="4"/>
      <c r="D519" s="4"/>
      <c r="E519" s="223" t="s">
        <v>694</v>
      </c>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row>
    <row r="520" ht="15.0" hidden="1" customHeight="1">
      <c r="A520" s="1"/>
      <c r="B520" s="222" t="s">
        <v>695</v>
      </c>
      <c r="C520" s="4"/>
      <c r="D520" s="4"/>
      <c r="E520" s="223" t="s">
        <v>696</v>
      </c>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row>
    <row r="521" ht="15.0" hidden="1" customHeight="1">
      <c r="A521" s="1"/>
      <c r="B521" s="222" t="s">
        <v>697</v>
      </c>
      <c r="C521" s="4"/>
      <c r="D521" s="4"/>
      <c r="E521" s="223" t="s">
        <v>698</v>
      </c>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row>
    <row r="522" ht="15.0" hidden="1" customHeight="1">
      <c r="A522" s="1"/>
      <c r="B522" s="222" t="s">
        <v>699</v>
      </c>
      <c r="C522" s="4"/>
      <c r="D522" s="4"/>
      <c r="E522" s="223" t="s">
        <v>700</v>
      </c>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row>
    <row r="523" ht="15.0" hidden="1" customHeight="1">
      <c r="A523" s="1"/>
      <c r="B523" s="222" t="s">
        <v>701</v>
      </c>
      <c r="C523" s="4"/>
      <c r="D523" s="4"/>
      <c r="E523" s="223" t="s">
        <v>702</v>
      </c>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row>
    <row r="524" ht="15.0" hidden="1" customHeight="1">
      <c r="A524" s="1"/>
      <c r="B524" s="222" t="s">
        <v>703</v>
      </c>
      <c r="C524" s="4"/>
      <c r="D524" s="4"/>
      <c r="E524" s="223" t="s">
        <v>704</v>
      </c>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row>
    <row r="525" ht="15.0" hidden="1" customHeight="1">
      <c r="A525" s="1"/>
      <c r="B525" s="222" t="s">
        <v>705</v>
      </c>
      <c r="C525" s="4"/>
      <c r="D525" s="4"/>
      <c r="E525" s="223" t="s">
        <v>706</v>
      </c>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row>
    <row r="526" ht="15.0" hidden="1" customHeight="1">
      <c r="A526" s="1"/>
      <c r="B526" s="222" t="s">
        <v>707</v>
      </c>
      <c r="C526" s="4"/>
      <c r="D526" s="4"/>
      <c r="E526" s="223" t="s">
        <v>708</v>
      </c>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row>
    <row r="527" ht="15.0" hidden="1" customHeight="1">
      <c r="A527" s="1"/>
      <c r="B527" s="222" t="s">
        <v>709</v>
      </c>
      <c r="C527" s="4"/>
      <c r="D527" s="4"/>
      <c r="E527" s="223" t="s">
        <v>710</v>
      </c>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row>
    <row r="528" ht="15.0" hidden="1" customHeight="1">
      <c r="A528" s="1"/>
      <c r="B528" s="222" t="s">
        <v>711</v>
      </c>
      <c r="C528" s="4"/>
      <c r="D528" s="4"/>
      <c r="E528" s="223" t="s">
        <v>712</v>
      </c>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row>
    <row r="529" ht="15.0" hidden="1" customHeight="1">
      <c r="A529" s="1"/>
      <c r="B529" s="222" t="s">
        <v>713</v>
      </c>
      <c r="C529" s="4"/>
      <c r="D529" s="4"/>
      <c r="E529" s="223" t="s">
        <v>714</v>
      </c>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row>
    <row r="530" ht="15.0" hidden="1" customHeight="1">
      <c r="A530" s="1"/>
      <c r="B530" s="222" t="s">
        <v>715</v>
      </c>
      <c r="C530" s="4"/>
      <c r="D530" s="4"/>
      <c r="E530" s="223" t="s">
        <v>716</v>
      </c>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row>
    <row r="531" ht="15.0" hidden="1" customHeight="1">
      <c r="A531" s="1"/>
      <c r="B531" s="222" t="s">
        <v>717</v>
      </c>
      <c r="C531" s="4"/>
      <c r="D531" s="4"/>
      <c r="E531" s="223" t="s">
        <v>718</v>
      </c>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row>
    <row r="532" ht="15.0" hidden="1" customHeight="1">
      <c r="A532" s="1"/>
      <c r="B532" s="222" t="s">
        <v>719</v>
      </c>
      <c r="C532" s="4"/>
      <c r="D532" s="4"/>
      <c r="E532" s="223" t="s">
        <v>720</v>
      </c>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row>
    <row r="533" ht="15.0" hidden="1" customHeight="1">
      <c r="A533" s="1"/>
      <c r="B533" s="222" t="s">
        <v>721</v>
      </c>
      <c r="C533" s="4"/>
      <c r="D533" s="4"/>
      <c r="E533" s="223" t="s">
        <v>722</v>
      </c>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row>
    <row r="534" ht="15.0" hidden="1" customHeight="1">
      <c r="A534" s="1"/>
      <c r="B534" s="222" t="s">
        <v>723</v>
      </c>
      <c r="C534" s="4"/>
      <c r="D534" s="4"/>
      <c r="E534" s="223" t="s">
        <v>724</v>
      </c>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row>
    <row r="535" ht="15.0" hidden="1" customHeight="1">
      <c r="A535" s="1"/>
      <c r="B535" s="222" t="s">
        <v>725</v>
      </c>
      <c r="C535" s="4"/>
      <c r="D535" s="4"/>
      <c r="E535" s="223" t="s">
        <v>726</v>
      </c>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row>
    <row r="536" ht="15.0" hidden="1" customHeight="1">
      <c r="A536" s="1"/>
      <c r="B536" s="222" t="s">
        <v>727</v>
      </c>
      <c r="C536" s="4"/>
      <c r="D536" s="4"/>
      <c r="E536" s="223" t="s">
        <v>728</v>
      </c>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row>
    <row r="537" ht="15.0" hidden="1" customHeight="1">
      <c r="A537" s="1"/>
      <c r="B537" s="222" t="s">
        <v>729</v>
      </c>
      <c r="C537" s="4"/>
      <c r="D537" s="4"/>
      <c r="E537" s="223" t="s">
        <v>730</v>
      </c>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row>
    <row r="538" ht="15.0" hidden="1" customHeight="1">
      <c r="A538" s="1"/>
      <c r="B538" s="222" t="s">
        <v>731</v>
      </c>
      <c r="C538" s="4"/>
      <c r="D538" s="4"/>
      <c r="E538" s="223" t="s">
        <v>732</v>
      </c>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row>
    <row r="539" ht="15.0" hidden="1" customHeight="1">
      <c r="A539" s="1"/>
      <c r="B539" s="222" t="s">
        <v>733</v>
      </c>
      <c r="C539" s="4"/>
      <c r="D539" s="4"/>
      <c r="E539" s="223" t="s">
        <v>734</v>
      </c>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row>
    <row r="540" ht="15.0" hidden="1" customHeight="1">
      <c r="A540" s="1"/>
      <c r="B540" s="222" t="s">
        <v>735</v>
      </c>
      <c r="C540" s="4"/>
      <c r="D540" s="4"/>
      <c r="E540" s="223" t="s">
        <v>736</v>
      </c>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row>
    <row r="541" ht="15.0" hidden="1" customHeight="1">
      <c r="A541" s="1"/>
      <c r="B541" s="222" t="s">
        <v>737</v>
      </c>
      <c r="C541" s="4"/>
      <c r="D541" s="4"/>
      <c r="E541" s="223" t="s">
        <v>738</v>
      </c>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row>
    <row r="542" ht="15.0" hidden="1" customHeight="1">
      <c r="A542" s="1"/>
      <c r="B542" s="222" t="s">
        <v>739</v>
      </c>
      <c r="C542" s="4"/>
      <c r="D542" s="4"/>
      <c r="E542" s="223" t="s">
        <v>740</v>
      </c>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row>
    <row r="543" ht="15.0" hidden="1" customHeight="1">
      <c r="A543" s="1"/>
      <c r="B543" s="222" t="s">
        <v>741</v>
      </c>
      <c r="C543" s="4"/>
      <c r="D543" s="4"/>
      <c r="E543" s="223" t="s">
        <v>742</v>
      </c>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row>
    <row r="544" ht="15.0" hidden="1" customHeight="1">
      <c r="A544" s="1"/>
      <c r="B544" s="222" t="s">
        <v>743</v>
      </c>
      <c r="C544" s="4"/>
      <c r="D544" s="4"/>
      <c r="E544" s="223" t="s">
        <v>744</v>
      </c>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row>
    <row r="545" ht="15.0" hidden="1" customHeight="1">
      <c r="A545" s="1"/>
      <c r="B545" s="222" t="s">
        <v>745</v>
      </c>
      <c r="C545" s="4"/>
      <c r="D545" s="4"/>
      <c r="E545" s="223" t="s">
        <v>746</v>
      </c>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row>
    <row r="546" ht="15.0" hidden="1" customHeight="1">
      <c r="A546" s="1"/>
      <c r="B546" s="222" t="s">
        <v>747</v>
      </c>
      <c r="C546" s="4"/>
      <c r="D546" s="4"/>
      <c r="E546" s="223" t="s">
        <v>748</v>
      </c>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row>
    <row r="547" ht="15.0" hidden="1" customHeight="1">
      <c r="A547" s="1"/>
      <c r="B547" s="222" t="s">
        <v>749</v>
      </c>
      <c r="C547" s="4"/>
      <c r="D547" s="4"/>
      <c r="E547" s="223" t="s">
        <v>750</v>
      </c>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row>
    <row r="548" ht="15.0" hidden="1" customHeight="1">
      <c r="A548" s="1"/>
      <c r="B548" s="222" t="s">
        <v>751</v>
      </c>
      <c r="C548" s="4"/>
      <c r="D548" s="4"/>
      <c r="E548" s="223" t="s">
        <v>752</v>
      </c>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row>
    <row r="549" ht="15.0" hidden="1" customHeight="1">
      <c r="A549" s="1"/>
      <c r="B549" s="222" t="s">
        <v>753</v>
      </c>
      <c r="C549" s="4"/>
      <c r="D549" s="4"/>
      <c r="E549" s="223" t="s">
        <v>754</v>
      </c>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row>
    <row r="550" ht="15.0" hidden="1" customHeight="1">
      <c r="A550" s="1"/>
      <c r="B550" s="222" t="s">
        <v>755</v>
      </c>
      <c r="C550" s="4"/>
      <c r="D550" s="4"/>
      <c r="E550" s="223" t="s">
        <v>756</v>
      </c>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row>
    <row r="551" ht="15.0" hidden="1" customHeight="1">
      <c r="A551" s="1"/>
      <c r="B551" s="222" t="s">
        <v>757</v>
      </c>
      <c r="C551" s="4"/>
      <c r="D551" s="4"/>
      <c r="E551" s="223" t="s">
        <v>758</v>
      </c>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row>
    <row r="552" ht="15.0" hidden="1" customHeight="1">
      <c r="A552" s="1"/>
      <c r="B552" s="222" t="s">
        <v>759</v>
      </c>
      <c r="C552" s="4"/>
      <c r="D552" s="4"/>
      <c r="E552" s="223" t="s">
        <v>760</v>
      </c>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row>
    <row r="553" ht="15.0" hidden="1" customHeight="1">
      <c r="A553" s="1"/>
      <c r="B553" s="222" t="s">
        <v>761</v>
      </c>
      <c r="C553" s="4"/>
      <c r="D553" s="4"/>
      <c r="E553" s="223" t="s">
        <v>762</v>
      </c>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row>
    <row r="554" ht="15.0" hidden="1" customHeight="1">
      <c r="A554" s="1"/>
      <c r="B554" s="222" t="s">
        <v>763</v>
      </c>
      <c r="C554" s="4"/>
      <c r="D554" s="4"/>
      <c r="E554" s="223" t="s">
        <v>764</v>
      </c>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row>
    <row r="555" ht="15.0" hidden="1" customHeight="1">
      <c r="A555" s="1"/>
      <c r="B555" s="222" t="s">
        <v>765</v>
      </c>
      <c r="C555" s="4"/>
      <c r="D555" s="4"/>
      <c r="E555" s="223" t="s">
        <v>766</v>
      </c>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row>
    <row r="556" ht="15.0" hidden="1" customHeight="1">
      <c r="A556" s="1"/>
      <c r="B556" s="222" t="s">
        <v>767</v>
      </c>
      <c r="C556" s="4"/>
      <c r="D556" s="4"/>
      <c r="E556" s="223" t="s">
        <v>768</v>
      </c>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row>
    <row r="557" ht="15.0" hidden="1" customHeight="1">
      <c r="A557" s="1"/>
      <c r="B557" s="222" t="s">
        <v>769</v>
      </c>
      <c r="C557" s="4"/>
      <c r="D557" s="4"/>
      <c r="E557" s="223" t="s">
        <v>770</v>
      </c>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row>
    <row r="558" ht="15.0" hidden="1" customHeight="1">
      <c r="A558" s="1"/>
      <c r="B558" s="222" t="s">
        <v>771</v>
      </c>
      <c r="C558" s="4"/>
      <c r="D558" s="4"/>
      <c r="E558" s="223" t="s">
        <v>772</v>
      </c>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row>
    <row r="559" ht="15.0" hidden="1" customHeight="1">
      <c r="A559" s="1"/>
      <c r="B559" s="222" t="s">
        <v>773</v>
      </c>
      <c r="C559" s="4"/>
      <c r="D559" s="4"/>
      <c r="E559" s="223" t="s">
        <v>774</v>
      </c>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row>
    <row r="560" ht="15.0" hidden="1" customHeight="1">
      <c r="A560" s="1"/>
      <c r="B560" s="222" t="s">
        <v>775</v>
      </c>
      <c r="C560" s="4"/>
      <c r="D560" s="4"/>
      <c r="E560" s="223" t="s">
        <v>776</v>
      </c>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row>
    <row r="561" ht="15.0" hidden="1" customHeight="1">
      <c r="A561" s="1"/>
      <c r="B561" s="222" t="s">
        <v>777</v>
      </c>
      <c r="C561" s="4"/>
      <c r="D561" s="4"/>
      <c r="E561" s="223" t="s">
        <v>778</v>
      </c>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row>
    <row r="562" ht="15.0" hidden="1" customHeight="1">
      <c r="A562" s="1"/>
      <c r="B562" s="222" t="s">
        <v>779</v>
      </c>
      <c r="C562" s="4"/>
      <c r="D562" s="4"/>
      <c r="E562" s="223" t="s">
        <v>780</v>
      </c>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row>
    <row r="563" ht="15.0" hidden="1" customHeight="1">
      <c r="A563" s="1"/>
      <c r="B563" s="222" t="s">
        <v>781</v>
      </c>
      <c r="C563" s="4"/>
      <c r="D563" s="4"/>
      <c r="E563" s="223" t="s">
        <v>782</v>
      </c>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row>
    <row r="564" ht="15.0" hidden="1" customHeight="1">
      <c r="A564" s="1"/>
      <c r="B564" s="222" t="s">
        <v>783</v>
      </c>
      <c r="C564" s="4"/>
      <c r="D564" s="4"/>
      <c r="E564" s="223" t="s">
        <v>784</v>
      </c>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row>
    <row r="565" ht="15.0" hidden="1" customHeight="1">
      <c r="A565" s="1"/>
      <c r="B565" s="222" t="s">
        <v>785</v>
      </c>
      <c r="C565" s="4"/>
      <c r="D565" s="4"/>
      <c r="E565" s="223" t="s">
        <v>786</v>
      </c>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row>
    <row r="566" ht="15.0" hidden="1" customHeight="1">
      <c r="A566" s="1"/>
      <c r="B566" s="222" t="s">
        <v>787</v>
      </c>
      <c r="C566" s="4"/>
      <c r="D566" s="4"/>
      <c r="E566" s="223" t="s">
        <v>788</v>
      </c>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row>
    <row r="567" ht="15.0" hidden="1" customHeight="1">
      <c r="A567" s="1"/>
      <c r="B567" s="222" t="s">
        <v>789</v>
      </c>
      <c r="C567" s="4"/>
      <c r="D567" s="4"/>
      <c r="E567" s="223" t="s">
        <v>790</v>
      </c>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row>
    <row r="568" ht="15.0" hidden="1" customHeight="1">
      <c r="A568" s="1"/>
      <c r="B568" s="222" t="s">
        <v>791</v>
      </c>
      <c r="C568" s="4"/>
      <c r="D568" s="4"/>
      <c r="E568" s="223" t="s">
        <v>792</v>
      </c>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row>
    <row r="569" ht="15.0" hidden="1" customHeight="1">
      <c r="A569" s="1"/>
      <c r="B569" s="222" t="s">
        <v>793</v>
      </c>
      <c r="C569" s="4"/>
      <c r="D569" s="4"/>
      <c r="E569" s="223" t="s">
        <v>794</v>
      </c>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row>
    <row r="570" ht="15.0" hidden="1" customHeight="1">
      <c r="A570" s="1"/>
      <c r="B570" s="222" t="s">
        <v>795</v>
      </c>
      <c r="C570" s="4"/>
      <c r="D570" s="4"/>
      <c r="E570" s="223" t="s">
        <v>796</v>
      </c>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row>
    <row r="571" ht="15.0" hidden="1" customHeight="1">
      <c r="A571" s="1"/>
      <c r="B571" s="222" t="s">
        <v>797</v>
      </c>
      <c r="C571" s="4"/>
      <c r="D571" s="4"/>
      <c r="E571" s="223" t="s">
        <v>798</v>
      </c>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row>
    <row r="572" ht="15.0" hidden="1" customHeight="1">
      <c r="A572" s="1"/>
      <c r="B572" s="222" t="s">
        <v>799</v>
      </c>
      <c r="C572" s="4"/>
      <c r="D572" s="4"/>
      <c r="E572" s="223" t="s">
        <v>800</v>
      </c>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row>
    <row r="573" ht="15.0" hidden="1" customHeight="1">
      <c r="A573" s="1"/>
      <c r="B573" s="222" t="s">
        <v>801</v>
      </c>
      <c r="C573" s="4"/>
      <c r="D573" s="4"/>
      <c r="E573" s="223" t="s">
        <v>802</v>
      </c>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row>
    <row r="574" ht="15.0" hidden="1" customHeight="1">
      <c r="A574" s="1"/>
      <c r="B574" s="222" t="s">
        <v>803</v>
      </c>
      <c r="C574" s="4"/>
      <c r="D574" s="4"/>
      <c r="E574" s="223" t="s">
        <v>804</v>
      </c>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row>
    <row r="575" ht="15.0" hidden="1" customHeight="1">
      <c r="A575" s="1"/>
      <c r="B575" s="222" t="s">
        <v>805</v>
      </c>
      <c r="C575" s="4"/>
      <c r="D575" s="4"/>
      <c r="E575" s="223" t="s">
        <v>806</v>
      </c>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row>
    <row r="576" ht="15.0" hidden="1" customHeight="1">
      <c r="A576" s="1"/>
      <c r="B576" s="222" t="s">
        <v>807</v>
      </c>
      <c r="C576" s="4"/>
      <c r="D576" s="4"/>
      <c r="E576" s="223" t="s">
        <v>808</v>
      </c>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row>
    <row r="577" ht="15.0" hidden="1" customHeight="1">
      <c r="A577" s="1"/>
      <c r="B577" s="222" t="s">
        <v>809</v>
      </c>
      <c r="C577" s="4"/>
      <c r="D577" s="4"/>
      <c r="E577" s="223" t="s">
        <v>810</v>
      </c>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row>
    <row r="578" ht="15.0" hidden="1" customHeight="1">
      <c r="A578" s="1"/>
      <c r="B578" s="222" t="s">
        <v>811</v>
      </c>
      <c r="C578" s="4"/>
      <c r="D578" s="4"/>
      <c r="E578" s="223" t="s">
        <v>812</v>
      </c>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row>
    <row r="579" ht="15.0" hidden="1" customHeight="1">
      <c r="A579" s="1"/>
      <c r="B579" s="222" t="s">
        <v>813</v>
      </c>
      <c r="C579" s="4"/>
      <c r="D579" s="4"/>
      <c r="E579" s="223" t="s">
        <v>814</v>
      </c>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row>
    <row r="580" ht="15.0" hidden="1" customHeight="1">
      <c r="A580" s="1"/>
      <c r="B580" s="222" t="s">
        <v>815</v>
      </c>
      <c r="C580" s="4"/>
      <c r="D580" s="4"/>
      <c r="E580" s="223" t="s">
        <v>816</v>
      </c>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row>
    <row r="581" ht="15.0" hidden="1" customHeight="1">
      <c r="A581" s="1"/>
      <c r="B581" s="222" t="s">
        <v>817</v>
      </c>
      <c r="C581" s="4"/>
      <c r="D581" s="4"/>
      <c r="E581" s="223" t="s">
        <v>818</v>
      </c>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row>
    <row r="582" ht="15.0" hidden="1" customHeight="1">
      <c r="A582" s="1"/>
      <c r="B582" s="222" t="s">
        <v>819</v>
      </c>
      <c r="C582" s="4"/>
      <c r="D582" s="4"/>
      <c r="E582" s="223" t="s">
        <v>820</v>
      </c>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row>
    <row r="583" ht="15.0" hidden="1" customHeight="1">
      <c r="A583" s="1"/>
      <c r="B583" s="222" t="s">
        <v>821</v>
      </c>
      <c r="C583" s="4"/>
      <c r="D583" s="4"/>
      <c r="E583" s="223" t="s">
        <v>822</v>
      </c>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row>
    <row r="584" ht="15.0" hidden="1" customHeight="1">
      <c r="A584" s="1"/>
      <c r="B584" s="222" t="s">
        <v>823</v>
      </c>
      <c r="C584" s="4"/>
      <c r="D584" s="4"/>
      <c r="E584" s="223" t="s">
        <v>824</v>
      </c>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row>
    <row r="585" ht="15.0" hidden="1" customHeight="1">
      <c r="A585" s="1"/>
      <c r="B585" s="222" t="s">
        <v>825</v>
      </c>
      <c r="C585" s="4"/>
      <c r="D585" s="4"/>
      <c r="E585" s="223" t="s">
        <v>826</v>
      </c>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row>
    <row r="586" ht="15.0" hidden="1" customHeight="1">
      <c r="A586" s="1"/>
      <c r="B586" s="222" t="s">
        <v>827</v>
      </c>
      <c r="C586" s="4"/>
      <c r="D586" s="4"/>
      <c r="E586" s="223" t="s">
        <v>828</v>
      </c>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row>
    <row r="587" ht="15.0" hidden="1" customHeight="1">
      <c r="A587" s="1"/>
      <c r="B587" s="222" t="s">
        <v>829</v>
      </c>
      <c r="C587" s="4"/>
      <c r="D587" s="4"/>
      <c r="E587" s="223" t="s">
        <v>830</v>
      </c>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row>
    <row r="588" ht="15.0" hidden="1" customHeight="1">
      <c r="A588" s="1"/>
      <c r="B588" s="222" t="s">
        <v>831</v>
      </c>
      <c r="C588" s="4"/>
      <c r="D588" s="4"/>
      <c r="E588" s="223" t="s">
        <v>832</v>
      </c>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row>
    <row r="589" ht="15.0" hidden="1" customHeight="1">
      <c r="A589" s="1"/>
      <c r="B589" s="222" t="s">
        <v>833</v>
      </c>
      <c r="C589" s="4"/>
      <c r="D589" s="4"/>
      <c r="E589" s="223" t="s">
        <v>834</v>
      </c>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row>
    <row r="590" ht="15.0" hidden="1" customHeight="1">
      <c r="A590" s="1"/>
      <c r="B590" s="222" t="s">
        <v>835</v>
      </c>
      <c r="C590" s="4"/>
      <c r="D590" s="4"/>
      <c r="E590" s="223" t="s">
        <v>836</v>
      </c>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row>
    <row r="591" ht="15.0" hidden="1" customHeight="1">
      <c r="A591" s="1"/>
      <c r="B591" s="222" t="s">
        <v>837</v>
      </c>
      <c r="C591" s="4"/>
      <c r="D591" s="4"/>
      <c r="E591" s="223" t="s">
        <v>838</v>
      </c>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row>
    <row r="592" ht="15.0" hidden="1" customHeight="1">
      <c r="A592" s="1"/>
      <c r="B592" s="222" t="s">
        <v>839</v>
      </c>
      <c r="C592" s="4"/>
      <c r="D592" s="4"/>
      <c r="E592" s="223" t="s">
        <v>840</v>
      </c>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row>
    <row r="593" ht="15.0" hidden="1" customHeight="1">
      <c r="A593" s="1"/>
      <c r="B593" s="222" t="s">
        <v>841</v>
      </c>
      <c r="C593" s="4"/>
      <c r="D593" s="4"/>
      <c r="E593" s="223" t="s">
        <v>842</v>
      </c>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row>
    <row r="594" ht="15.0" hidden="1" customHeight="1">
      <c r="A594" s="1"/>
      <c r="B594" s="222" t="s">
        <v>843</v>
      </c>
      <c r="C594" s="4"/>
      <c r="D594" s="4"/>
      <c r="E594" s="223" t="s">
        <v>844</v>
      </c>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row>
    <row r="595" ht="15.0" hidden="1" customHeight="1">
      <c r="A595" s="1"/>
      <c r="B595" s="222" t="s">
        <v>845</v>
      </c>
      <c r="C595" s="4"/>
      <c r="D595" s="4"/>
      <c r="E595" s="223" t="s">
        <v>846</v>
      </c>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row>
    <row r="596" ht="15.0" hidden="1" customHeight="1">
      <c r="A596" s="1"/>
      <c r="B596" s="222" t="s">
        <v>847</v>
      </c>
      <c r="C596" s="4"/>
      <c r="D596" s="4"/>
      <c r="E596" s="223" t="s">
        <v>848</v>
      </c>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row>
    <row r="597" ht="15.0" hidden="1" customHeight="1">
      <c r="A597" s="1"/>
      <c r="B597" s="222" t="s">
        <v>849</v>
      </c>
      <c r="C597" s="4"/>
      <c r="D597" s="4"/>
      <c r="E597" s="223" t="s">
        <v>850</v>
      </c>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row>
    <row r="598" ht="15.0" hidden="1" customHeight="1">
      <c r="A598" s="1"/>
      <c r="B598" s="222" t="s">
        <v>851</v>
      </c>
      <c r="C598" s="4"/>
      <c r="D598" s="4"/>
      <c r="E598" s="223" t="s">
        <v>852</v>
      </c>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row>
    <row r="599" ht="15.0" hidden="1" customHeight="1">
      <c r="A599" s="1"/>
      <c r="B599" s="222" t="s">
        <v>853</v>
      </c>
      <c r="C599" s="4"/>
      <c r="D599" s="4"/>
      <c r="E599" s="223" t="s">
        <v>854</v>
      </c>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row>
    <row r="600" ht="15.0" hidden="1" customHeight="1">
      <c r="A600" s="1"/>
      <c r="B600" s="222" t="s">
        <v>855</v>
      </c>
      <c r="C600" s="4"/>
      <c r="D600" s="4"/>
      <c r="E600" s="223" t="s">
        <v>856</v>
      </c>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row>
    <row r="601" ht="15.0" hidden="1" customHeight="1">
      <c r="A601" s="1"/>
      <c r="B601" s="222" t="s">
        <v>857</v>
      </c>
      <c r="C601" s="4"/>
      <c r="D601" s="4"/>
      <c r="E601" s="223" t="s">
        <v>858</v>
      </c>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row>
    <row r="602" ht="15.0" hidden="1" customHeight="1">
      <c r="A602" s="1"/>
      <c r="B602" s="222" t="s">
        <v>859</v>
      </c>
      <c r="C602" s="4"/>
      <c r="D602" s="4"/>
      <c r="E602" s="223" t="s">
        <v>860</v>
      </c>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row>
    <row r="603" ht="15.0" hidden="1" customHeight="1">
      <c r="A603" s="1"/>
      <c r="B603" s="222" t="s">
        <v>861</v>
      </c>
      <c r="C603" s="4"/>
      <c r="D603" s="4"/>
      <c r="E603" s="223" t="s">
        <v>862</v>
      </c>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row>
    <row r="604" ht="15.0" hidden="1" customHeight="1">
      <c r="A604" s="1"/>
      <c r="B604" s="222" t="s">
        <v>863</v>
      </c>
      <c r="C604" s="4"/>
      <c r="D604" s="4"/>
      <c r="E604" s="223" t="s">
        <v>864</v>
      </c>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row>
    <row r="605" ht="15.0" hidden="1" customHeight="1">
      <c r="A605" s="1"/>
      <c r="B605" s="222" t="s">
        <v>865</v>
      </c>
      <c r="C605" s="4"/>
      <c r="D605" s="4"/>
      <c r="E605" s="223" t="s">
        <v>866</v>
      </c>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row>
    <row r="606" ht="15.0" hidden="1" customHeight="1">
      <c r="A606" s="1"/>
      <c r="B606" s="222" t="s">
        <v>867</v>
      </c>
      <c r="C606" s="4"/>
      <c r="D606" s="4"/>
      <c r="E606" s="223" t="s">
        <v>868</v>
      </c>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row>
    <row r="607" ht="15.0" hidden="1" customHeight="1">
      <c r="A607" s="1"/>
      <c r="B607" s="222" t="s">
        <v>869</v>
      </c>
      <c r="C607" s="4"/>
      <c r="D607" s="4"/>
      <c r="E607" s="223" t="s">
        <v>870</v>
      </c>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row>
    <row r="608" ht="15.0" hidden="1" customHeight="1">
      <c r="A608" s="1"/>
      <c r="B608" s="222" t="s">
        <v>871</v>
      </c>
      <c r="C608" s="4"/>
      <c r="D608" s="4"/>
      <c r="E608" s="223" t="s">
        <v>872</v>
      </c>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row>
    <row r="609" ht="15.0" hidden="1" customHeight="1">
      <c r="A609" s="1"/>
      <c r="B609" s="222" t="s">
        <v>873</v>
      </c>
      <c r="C609" s="4"/>
      <c r="D609" s="4"/>
      <c r="E609" s="223" t="s">
        <v>874</v>
      </c>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row>
    <row r="610" ht="15.0" hidden="1" customHeight="1">
      <c r="A610" s="1"/>
      <c r="B610" s="222" t="s">
        <v>875</v>
      </c>
      <c r="C610" s="4"/>
      <c r="D610" s="4"/>
      <c r="E610" s="223" t="s">
        <v>876</v>
      </c>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row>
    <row r="611" ht="15.0" hidden="1" customHeight="1">
      <c r="A611" s="1"/>
      <c r="B611" s="222" t="s">
        <v>877</v>
      </c>
      <c r="C611" s="4"/>
      <c r="D611" s="4"/>
      <c r="E611" s="223" t="s">
        <v>878</v>
      </c>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row>
    <row r="612" ht="15.0" hidden="1" customHeight="1">
      <c r="A612" s="1"/>
      <c r="B612" s="222" t="s">
        <v>879</v>
      </c>
      <c r="C612" s="4"/>
      <c r="D612" s="4"/>
      <c r="E612" s="223" t="s">
        <v>880</v>
      </c>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row>
    <row r="613" ht="15.0" hidden="1" customHeight="1">
      <c r="A613" s="1"/>
      <c r="B613" s="222" t="s">
        <v>881</v>
      </c>
      <c r="C613" s="4"/>
      <c r="D613" s="4"/>
      <c r="E613" s="223" t="s">
        <v>882</v>
      </c>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row>
    <row r="614" ht="15.0" hidden="1" customHeight="1">
      <c r="A614" s="1"/>
      <c r="B614" s="222" t="s">
        <v>883</v>
      </c>
      <c r="C614" s="4"/>
      <c r="D614" s="4"/>
      <c r="E614" s="223" t="s">
        <v>884</v>
      </c>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row>
    <row r="615" ht="15.0" hidden="1" customHeight="1">
      <c r="A615" s="1"/>
      <c r="B615" s="222" t="s">
        <v>885</v>
      </c>
      <c r="C615" s="4"/>
      <c r="D615" s="4"/>
      <c r="E615" s="223" t="s">
        <v>886</v>
      </c>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row>
    <row r="616" ht="15.0" hidden="1" customHeight="1">
      <c r="A616" s="1"/>
      <c r="B616" s="222" t="s">
        <v>887</v>
      </c>
      <c r="C616" s="4"/>
      <c r="D616" s="4"/>
      <c r="E616" s="223" t="s">
        <v>888</v>
      </c>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row>
    <row r="617" ht="15.0" hidden="1" customHeight="1">
      <c r="A617" s="1"/>
      <c r="B617" s="222" t="s">
        <v>889</v>
      </c>
      <c r="C617" s="4"/>
      <c r="D617" s="4"/>
      <c r="E617" s="223" t="s">
        <v>890</v>
      </c>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row>
    <row r="618" ht="15.0" hidden="1" customHeight="1">
      <c r="A618" s="1"/>
      <c r="B618" s="222" t="s">
        <v>891</v>
      </c>
      <c r="C618" s="4"/>
      <c r="D618" s="4"/>
      <c r="E618" s="223" t="s">
        <v>892</v>
      </c>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row>
    <row r="619" ht="15.0" hidden="1" customHeight="1">
      <c r="A619" s="1"/>
      <c r="B619" s="222" t="s">
        <v>893</v>
      </c>
      <c r="C619" s="4"/>
      <c r="D619" s="4"/>
      <c r="E619" s="223" t="s">
        <v>894</v>
      </c>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row>
    <row r="620" ht="15.0" hidden="1" customHeight="1">
      <c r="A620" s="1"/>
      <c r="B620" s="222" t="s">
        <v>895</v>
      </c>
      <c r="C620" s="4"/>
      <c r="D620" s="4"/>
      <c r="E620" s="223" t="s">
        <v>896</v>
      </c>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row>
    <row r="621" ht="15.0" hidden="1" customHeight="1">
      <c r="A621" s="1"/>
      <c r="B621" s="222" t="s">
        <v>897</v>
      </c>
      <c r="C621" s="4"/>
      <c r="D621" s="4"/>
      <c r="E621" s="223" t="s">
        <v>898</v>
      </c>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row>
    <row r="622" ht="15.0" hidden="1" customHeight="1">
      <c r="A622" s="1"/>
      <c r="B622" s="222" t="s">
        <v>899</v>
      </c>
      <c r="C622" s="4"/>
      <c r="D622" s="4"/>
      <c r="E622" s="223" t="s">
        <v>900</v>
      </c>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row>
    <row r="623" ht="15.0" hidden="1" customHeight="1">
      <c r="A623" s="1"/>
      <c r="B623" s="222" t="s">
        <v>901</v>
      </c>
      <c r="C623" s="4"/>
      <c r="D623" s="4"/>
      <c r="E623" s="223" t="s">
        <v>902</v>
      </c>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row>
    <row r="624" ht="15.0" hidden="1" customHeight="1">
      <c r="A624" s="1"/>
      <c r="B624" s="221" t="s">
        <v>903</v>
      </c>
      <c r="C624" s="4"/>
      <c r="D624" s="4"/>
      <c r="E624" s="223" t="s">
        <v>904</v>
      </c>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row>
    <row r="625" ht="15.0" hidden="1" customHeight="1">
      <c r="A625" s="1"/>
      <c r="B625" s="222" t="s">
        <v>905</v>
      </c>
      <c r="C625" s="4"/>
      <c r="D625" s="4"/>
      <c r="E625" s="223" t="s">
        <v>906</v>
      </c>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row>
    <row r="626" ht="15.0" hidden="1" customHeight="1">
      <c r="A626" s="1"/>
      <c r="B626" s="222" t="s">
        <v>907</v>
      </c>
      <c r="C626" s="4"/>
      <c r="D626" s="4"/>
      <c r="E626" s="223" t="s">
        <v>908</v>
      </c>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row>
    <row r="627" ht="15.0" hidden="1" customHeight="1">
      <c r="A627" s="1"/>
      <c r="B627" s="222" t="s">
        <v>909</v>
      </c>
      <c r="C627" s="4"/>
      <c r="D627" s="4"/>
      <c r="E627" s="223" t="s">
        <v>910</v>
      </c>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row>
    <row r="628" ht="15.0" hidden="1" customHeight="1">
      <c r="A628" s="1"/>
      <c r="B628" s="222" t="s">
        <v>911</v>
      </c>
      <c r="C628" s="4"/>
      <c r="D628" s="4"/>
      <c r="E628" s="223" t="s">
        <v>912</v>
      </c>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row>
    <row r="629" ht="15.0" hidden="1" customHeight="1">
      <c r="A629" s="1"/>
      <c r="B629" s="222" t="s">
        <v>913</v>
      </c>
      <c r="C629" s="4"/>
      <c r="D629" s="4"/>
      <c r="E629" s="223" t="s">
        <v>914</v>
      </c>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row>
    <row r="630" ht="15.0" hidden="1" customHeight="1">
      <c r="A630" s="1"/>
      <c r="B630" s="222" t="s">
        <v>915</v>
      </c>
      <c r="C630" s="4"/>
      <c r="D630" s="4"/>
      <c r="E630" s="223" t="s">
        <v>916</v>
      </c>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row>
    <row r="631" ht="15.0" hidden="1" customHeight="1">
      <c r="A631" s="1"/>
      <c r="B631" s="222" t="s">
        <v>917</v>
      </c>
      <c r="C631" s="4"/>
      <c r="D631" s="4"/>
      <c r="E631" s="223" t="s">
        <v>918</v>
      </c>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row>
    <row r="632" ht="15.0" hidden="1" customHeight="1">
      <c r="A632" s="1"/>
      <c r="B632" s="222" t="s">
        <v>919</v>
      </c>
      <c r="C632" s="4"/>
      <c r="D632" s="4"/>
      <c r="E632" s="223" t="s">
        <v>920</v>
      </c>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row>
    <row r="633" ht="15.0" hidden="1" customHeight="1">
      <c r="A633" s="1"/>
      <c r="B633" s="222" t="s">
        <v>921</v>
      </c>
      <c r="C633" s="4"/>
      <c r="D633" s="4"/>
      <c r="E633" s="223" t="s">
        <v>922</v>
      </c>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row>
    <row r="634" ht="15.0" hidden="1" customHeight="1">
      <c r="A634" s="1"/>
      <c r="B634" s="222" t="s">
        <v>923</v>
      </c>
      <c r="C634" s="4"/>
      <c r="D634" s="4"/>
      <c r="E634" s="223" t="s">
        <v>924</v>
      </c>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row>
    <row r="635" ht="15.0" hidden="1" customHeight="1">
      <c r="A635" s="1"/>
      <c r="B635" s="222" t="s">
        <v>925</v>
      </c>
      <c r="C635" s="4"/>
      <c r="D635" s="4"/>
      <c r="E635" s="162" t="s">
        <v>926</v>
      </c>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row>
    <row r="636" ht="15.0" hidden="1" customHeight="1">
      <c r="A636" s="1"/>
      <c r="B636" s="222" t="s">
        <v>927</v>
      </c>
      <c r="C636" s="4"/>
      <c r="D636" s="4"/>
      <c r="E636" s="223" t="s">
        <v>928</v>
      </c>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row>
    <row r="637" ht="15.0" hidden="1" customHeight="1">
      <c r="A637" s="1"/>
      <c r="B637" s="221" t="s">
        <v>929</v>
      </c>
      <c r="C637" s="4"/>
      <c r="D637" s="4"/>
      <c r="E637" s="223" t="s">
        <v>930</v>
      </c>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row>
    <row r="638" ht="15.0" hidden="1" customHeight="1">
      <c r="A638" s="1"/>
      <c r="B638" s="222" t="s">
        <v>931</v>
      </c>
      <c r="C638" s="4"/>
      <c r="D638" s="4"/>
      <c r="E638" s="223" t="s">
        <v>932</v>
      </c>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row>
    <row r="639" ht="15.0" hidden="1" customHeight="1">
      <c r="A639" s="1"/>
      <c r="B639" s="222" t="s">
        <v>933</v>
      </c>
      <c r="C639" s="4"/>
      <c r="D639" s="4"/>
      <c r="E639" s="223" t="s">
        <v>934</v>
      </c>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row>
    <row r="640" ht="15.0" hidden="1" customHeight="1">
      <c r="A640" s="1"/>
      <c r="B640" s="222" t="s">
        <v>935</v>
      </c>
      <c r="C640" s="4"/>
      <c r="D640" s="4"/>
      <c r="E640" s="223" t="s">
        <v>936</v>
      </c>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row>
    <row r="641" ht="15.0" hidden="1" customHeight="1">
      <c r="A641" s="1"/>
      <c r="B641" s="222" t="s">
        <v>937</v>
      </c>
      <c r="C641" s="4"/>
      <c r="D641" s="4"/>
      <c r="E641" s="223" t="s">
        <v>938</v>
      </c>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row>
    <row r="642" ht="15.0" hidden="1" customHeight="1">
      <c r="A642" s="1"/>
      <c r="B642" s="222" t="s">
        <v>939</v>
      </c>
      <c r="C642" s="4"/>
      <c r="D642" s="4"/>
      <c r="E642" s="223" t="s">
        <v>940</v>
      </c>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row>
    <row r="643" ht="15.0" hidden="1" customHeight="1">
      <c r="A643" s="1"/>
      <c r="B643" s="222" t="s">
        <v>941</v>
      </c>
      <c r="C643" s="4"/>
      <c r="D643" s="4"/>
      <c r="E643" s="223" t="s">
        <v>942</v>
      </c>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row>
    <row r="644" ht="15.0" hidden="1" customHeight="1">
      <c r="A644" s="1"/>
      <c r="B644" s="222" t="s">
        <v>943</v>
      </c>
      <c r="C644" s="4"/>
      <c r="D644" s="4"/>
      <c r="E644" s="223" t="s">
        <v>944</v>
      </c>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row>
    <row r="645" ht="15.0" hidden="1" customHeight="1">
      <c r="A645" s="1"/>
      <c r="B645" s="222" t="s">
        <v>945</v>
      </c>
      <c r="C645" s="4"/>
      <c r="D645" s="4"/>
      <c r="E645" s="223" t="s">
        <v>946</v>
      </c>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row>
    <row r="646" ht="15.0" hidden="1" customHeight="1">
      <c r="A646" s="1"/>
      <c r="B646" s="222" t="s">
        <v>947</v>
      </c>
      <c r="C646" s="4"/>
      <c r="D646" s="4"/>
      <c r="E646" s="223" t="s">
        <v>948</v>
      </c>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row>
    <row r="647" ht="15.0" hidden="1" customHeight="1">
      <c r="A647" s="1"/>
      <c r="B647" s="221" t="s">
        <v>949</v>
      </c>
      <c r="C647" s="4"/>
      <c r="D647" s="4"/>
      <c r="E647" s="223" t="s">
        <v>950</v>
      </c>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row>
    <row r="648" ht="15.0" hidden="1" customHeight="1">
      <c r="A648" s="1"/>
      <c r="B648" s="222" t="s">
        <v>951</v>
      </c>
      <c r="C648" s="4"/>
      <c r="D648" s="4"/>
      <c r="E648" s="223" t="s">
        <v>952</v>
      </c>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row>
    <row r="649" ht="15.0" hidden="1" customHeight="1">
      <c r="A649" s="1"/>
      <c r="B649" s="222" t="s">
        <v>953</v>
      </c>
      <c r="C649" s="4"/>
      <c r="D649" s="4"/>
      <c r="E649" s="223" t="s">
        <v>954</v>
      </c>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row>
    <row r="650" ht="15.0" hidden="1" customHeight="1">
      <c r="A650" s="1"/>
      <c r="B650" s="222" t="s">
        <v>955</v>
      </c>
      <c r="C650" s="4"/>
      <c r="D650" s="4"/>
      <c r="E650" s="223" t="s">
        <v>956</v>
      </c>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row>
    <row r="651" ht="15.0" hidden="1" customHeight="1">
      <c r="A651" s="1"/>
      <c r="B651" s="222" t="s">
        <v>957</v>
      </c>
      <c r="C651" s="4"/>
      <c r="D651" s="4"/>
      <c r="E651" s="223" t="s">
        <v>958</v>
      </c>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row>
    <row r="652" ht="15.0" hidden="1" customHeight="1">
      <c r="A652" s="1"/>
      <c r="B652" s="222" t="s">
        <v>959</v>
      </c>
      <c r="C652" s="4"/>
      <c r="D652" s="4"/>
      <c r="E652" s="223" t="s">
        <v>960</v>
      </c>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row>
    <row r="653" ht="15.0" hidden="1" customHeight="1">
      <c r="A653" s="1"/>
      <c r="B653" s="222" t="s">
        <v>961</v>
      </c>
      <c r="C653" s="4"/>
      <c r="D653" s="4"/>
      <c r="E653" s="223" t="s">
        <v>962</v>
      </c>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row>
    <row r="654" ht="15.0" hidden="1" customHeight="1">
      <c r="A654" s="1"/>
      <c r="B654" s="222" t="s">
        <v>963</v>
      </c>
      <c r="C654" s="4"/>
      <c r="D654" s="4"/>
      <c r="E654" s="223" t="s">
        <v>964</v>
      </c>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row>
    <row r="655" ht="15.0" hidden="1" customHeight="1">
      <c r="A655" s="1"/>
      <c r="B655" s="222" t="s">
        <v>965</v>
      </c>
      <c r="C655" s="4"/>
      <c r="D655" s="4"/>
      <c r="E655" s="223" t="s">
        <v>966</v>
      </c>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row>
    <row r="656" ht="15.0" hidden="1" customHeight="1">
      <c r="A656" s="1"/>
      <c r="B656" s="222" t="s">
        <v>967</v>
      </c>
      <c r="C656" s="4"/>
      <c r="D656" s="4"/>
      <c r="E656" s="223" t="s">
        <v>968</v>
      </c>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row>
    <row r="657" ht="15.0" hidden="1" customHeight="1">
      <c r="A657" s="1"/>
      <c r="B657" s="222" t="s">
        <v>969</v>
      </c>
      <c r="C657" s="4"/>
      <c r="D657" s="4"/>
      <c r="E657" s="223" t="s">
        <v>970</v>
      </c>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row>
    <row r="658" ht="15.0" hidden="1" customHeight="1">
      <c r="A658" s="1"/>
      <c r="B658" s="222" t="s">
        <v>971</v>
      </c>
      <c r="C658" s="4"/>
      <c r="D658" s="4"/>
      <c r="E658" s="223" t="s">
        <v>972</v>
      </c>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row>
    <row r="659" ht="15.0" hidden="1" customHeight="1">
      <c r="A659" s="1"/>
      <c r="B659" s="222" t="s">
        <v>973</v>
      </c>
      <c r="C659" s="4"/>
      <c r="D659" s="4"/>
      <c r="E659" s="223" t="s">
        <v>974</v>
      </c>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row>
    <row r="660" ht="15.0" hidden="1" customHeight="1">
      <c r="A660" s="1"/>
      <c r="B660" s="222" t="s">
        <v>975</v>
      </c>
      <c r="C660" s="4"/>
      <c r="D660" s="4"/>
      <c r="E660" s="223" t="s">
        <v>976</v>
      </c>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row>
    <row r="661" ht="15.0" hidden="1" customHeight="1">
      <c r="A661" s="1"/>
      <c r="B661" s="222" t="s">
        <v>977</v>
      </c>
      <c r="C661" s="4"/>
      <c r="D661" s="4"/>
      <c r="E661" s="223" t="s">
        <v>978</v>
      </c>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row>
    <row r="662" ht="15.0" hidden="1" customHeight="1">
      <c r="A662" s="1"/>
      <c r="B662" s="222" t="s">
        <v>979</v>
      </c>
      <c r="C662" s="4"/>
      <c r="D662" s="4"/>
      <c r="E662" s="223" t="s">
        <v>980</v>
      </c>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row>
    <row r="663" ht="15.0" hidden="1" customHeight="1">
      <c r="A663" s="1"/>
      <c r="B663" s="222" t="s">
        <v>981</v>
      </c>
      <c r="C663" s="4"/>
      <c r="D663" s="4"/>
      <c r="E663" s="223" t="s">
        <v>982</v>
      </c>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row>
    <row r="664" ht="15.0" hidden="1" customHeight="1">
      <c r="A664" s="1"/>
      <c r="B664" s="222" t="s">
        <v>983</v>
      </c>
      <c r="C664" s="4"/>
      <c r="D664" s="4"/>
      <c r="E664" s="223" t="s">
        <v>984</v>
      </c>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row>
    <row r="665" ht="15.0" hidden="1" customHeight="1">
      <c r="A665" s="1"/>
      <c r="B665" s="222" t="s">
        <v>985</v>
      </c>
      <c r="C665" s="4"/>
      <c r="D665" s="4"/>
      <c r="E665" s="223" t="s">
        <v>986</v>
      </c>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row>
    <row r="666" ht="15.0" hidden="1" customHeight="1">
      <c r="A666" s="1"/>
      <c r="B666" s="222" t="s">
        <v>987</v>
      </c>
      <c r="C666" s="4"/>
      <c r="D666" s="4"/>
      <c r="E666" s="223" t="s">
        <v>988</v>
      </c>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row>
    <row r="667" ht="15.0" hidden="1" customHeight="1">
      <c r="A667" s="1"/>
      <c r="B667" s="222" t="s">
        <v>989</v>
      </c>
      <c r="C667" s="4"/>
      <c r="D667" s="4"/>
      <c r="E667" s="223" t="s">
        <v>990</v>
      </c>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row>
    <row r="668" ht="15.0" hidden="1" customHeight="1">
      <c r="A668" s="1"/>
      <c r="B668" s="222" t="s">
        <v>991</v>
      </c>
      <c r="C668" s="4"/>
      <c r="D668" s="4"/>
      <c r="E668" s="223" t="s">
        <v>992</v>
      </c>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row>
    <row r="669" ht="15.0" hidden="1" customHeight="1">
      <c r="A669" s="1"/>
      <c r="B669" s="222" t="s">
        <v>993</v>
      </c>
      <c r="C669" s="4"/>
      <c r="D669" s="4"/>
      <c r="E669" s="223" t="s">
        <v>994</v>
      </c>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row>
    <row r="670" ht="15.0" hidden="1" customHeight="1">
      <c r="A670" s="1"/>
      <c r="B670" s="222" t="s">
        <v>995</v>
      </c>
      <c r="C670" s="4"/>
      <c r="D670" s="4"/>
      <c r="E670" s="223" t="s">
        <v>996</v>
      </c>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row>
    <row r="671" ht="15.0" hidden="1" customHeight="1">
      <c r="A671" s="1"/>
      <c r="B671" s="221" t="s">
        <v>997</v>
      </c>
      <c r="C671" s="4"/>
      <c r="D671" s="4"/>
      <c r="E671" s="223" t="s">
        <v>998</v>
      </c>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row>
    <row r="672" ht="15.0" hidden="1" customHeight="1">
      <c r="A672" s="1"/>
      <c r="B672" s="222" t="s">
        <v>999</v>
      </c>
      <c r="C672" s="4"/>
      <c r="D672" s="4"/>
      <c r="E672" s="223" t="s">
        <v>1000</v>
      </c>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row>
    <row r="673" ht="15.0" hidden="1" customHeight="1">
      <c r="A673" s="1"/>
      <c r="B673" s="222" t="s">
        <v>1001</v>
      </c>
      <c r="C673" s="4"/>
      <c r="D673" s="4"/>
      <c r="E673" s="223" t="s">
        <v>1002</v>
      </c>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row>
    <row r="674" ht="15.0" hidden="1" customHeight="1">
      <c r="A674" s="1"/>
      <c r="B674" s="222" t="s">
        <v>1003</v>
      </c>
      <c r="C674" s="4"/>
      <c r="D674" s="4"/>
      <c r="E674" s="223" t="s">
        <v>1004</v>
      </c>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row>
    <row r="675" ht="15.0" hidden="1" customHeight="1">
      <c r="A675" s="1"/>
      <c r="B675" s="222" t="s">
        <v>1005</v>
      </c>
      <c r="C675" s="4"/>
      <c r="D675" s="4"/>
      <c r="E675" s="223" t="s">
        <v>1006</v>
      </c>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row>
    <row r="676" ht="15.0" hidden="1" customHeight="1">
      <c r="A676" s="1"/>
      <c r="B676" s="222" t="s">
        <v>1007</v>
      </c>
      <c r="C676" s="4"/>
      <c r="D676" s="4"/>
      <c r="E676" s="223" t="s">
        <v>1008</v>
      </c>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row>
    <row r="677" ht="15.0" hidden="1" customHeight="1">
      <c r="A677" s="1"/>
      <c r="B677" s="222" t="s">
        <v>1009</v>
      </c>
      <c r="C677" s="4"/>
      <c r="D677" s="4"/>
      <c r="E677" s="223" t="s">
        <v>1010</v>
      </c>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row>
    <row r="678" ht="15.0" hidden="1" customHeight="1">
      <c r="A678" s="1"/>
      <c r="B678" s="222" t="s">
        <v>1011</v>
      </c>
      <c r="C678" s="4"/>
      <c r="D678" s="4"/>
      <c r="E678" s="223" t="s">
        <v>1012</v>
      </c>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row>
    <row r="679" ht="15.0" hidden="1" customHeight="1">
      <c r="A679" s="1"/>
      <c r="B679" s="222" t="s">
        <v>1013</v>
      </c>
      <c r="C679" s="4"/>
      <c r="D679" s="4"/>
      <c r="E679" s="223" t="s">
        <v>1014</v>
      </c>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row>
    <row r="680" ht="15.0" hidden="1" customHeight="1">
      <c r="A680" s="1"/>
      <c r="B680" s="222" t="s">
        <v>1015</v>
      </c>
      <c r="C680" s="4"/>
      <c r="D680" s="4"/>
      <c r="E680" s="223" t="s">
        <v>1016</v>
      </c>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row>
    <row r="681" ht="15.0" hidden="1" customHeight="1">
      <c r="A681" s="1"/>
      <c r="B681" s="222" t="s">
        <v>1017</v>
      </c>
      <c r="C681" s="4"/>
      <c r="D681" s="4"/>
      <c r="E681" s="223" t="s">
        <v>1018</v>
      </c>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row>
    <row r="682" ht="15.0" hidden="1" customHeight="1">
      <c r="A682" s="1"/>
      <c r="B682" s="222" t="s">
        <v>1019</v>
      </c>
      <c r="C682" s="4"/>
      <c r="D682" s="4"/>
      <c r="E682" s="223" t="s">
        <v>1020</v>
      </c>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row>
    <row r="683" ht="15.0" hidden="1" customHeight="1">
      <c r="A683" s="1"/>
      <c r="B683" s="222" t="s">
        <v>1021</v>
      </c>
      <c r="C683" s="4"/>
      <c r="D683" s="4"/>
      <c r="E683" s="223" t="s">
        <v>1022</v>
      </c>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row>
    <row r="684" ht="15.0" hidden="1" customHeight="1">
      <c r="A684" s="1"/>
      <c r="B684" s="222" t="s">
        <v>1023</v>
      </c>
      <c r="C684" s="4"/>
      <c r="D684" s="4"/>
      <c r="E684" s="223" t="s">
        <v>1024</v>
      </c>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row>
    <row r="685" ht="15.0" hidden="1" customHeight="1">
      <c r="A685" s="1"/>
      <c r="B685" s="222" t="s">
        <v>1025</v>
      </c>
      <c r="C685" s="4"/>
      <c r="D685" s="4"/>
      <c r="E685" s="223" t="s">
        <v>1026</v>
      </c>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row>
    <row r="686" ht="15.0" hidden="1" customHeight="1">
      <c r="A686" s="1"/>
      <c r="B686" s="222" t="s">
        <v>1027</v>
      </c>
      <c r="C686" s="4"/>
      <c r="D686" s="4"/>
      <c r="E686" s="223" t="s">
        <v>1028</v>
      </c>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row>
    <row r="687" ht="15.0" hidden="1" customHeight="1">
      <c r="A687" s="1"/>
      <c r="B687" s="222" t="s">
        <v>1029</v>
      </c>
      <c r="C687" s="4"/>
      <c r="D687" s="4"/>
      <c r="E687" s="223" t="s">
        <v>1030</v>
      </c>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row>
    <row r="688" ht="15.0" hidden="1" customHeight="1">
      <c r="A688" s="1"/>
      <c r="B688" s="222" t="s">
        <v>1031</v>
      </c>
      <c r="C688" s="4"/>
      <c r="D688" s="4"/>
      <c r="E688" s="223" t="s">
        <v>1032</v>
      </c>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row>
    <row r="689" ht="15.0" hidden="1" customHeight="1">
      <c r="A689" s="1"/>
      <c r="B689" s="222" t="s">
        <v>1033</v>
      </c>
      <c r="C689" s="4"/>
      <c r="D689" s="4"/>
      <c r="E689" s="223" t="s">
        <v>1034</v>
      </c>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row>
    <row r="690" ht="15.0" hidden="1" customHeight="1">
      <c r="A690" s="1"/>
      <c r="B690" s="222" t="s">
        <v>1035</v>
      </c>
      <c r="C690" s="4"/>
      <c r="D690" s="4"/>
      <c r="E690" s="223" t="s">
        <v>1036</v>
      </c>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row>
    <row r="691" ht="15.0" hidden="1" customHeight="1">
      <c r="A691" s="1"/>
      <c r="B691" s="222" t="s">
        <v>1037</v>
      </c>
      <c r="C691" s="4"/>
      <c r="D691" s="4"/>
      <c r="E691" s="223" t="s">
        <v>1038</v>
      </c>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row>
    <row r="692" ht="15.0" hidden="1" customHeight="1">
      <c r="A692" s="1"/>
      <c r="B692" s="222" t="s">
        <v>1039</v>
      </c>
      <c r="C692" s="4"/>
      <c r="D692" s="4"/>
      <c r="E692" s="223" t="s">
        <v>1040</v>
      </c>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row>
    <row r="693" ht="15.0" hidden="1" customHeight="1">
      <c r="A693" s="1"/>
      <c r="B693" s="222" t="s">
        <v>1041</v>
      </c>
      <c r="C693" s="4"/>
      <c r="D693" s="4"/>
      <c r="E693" s="223" t="s">
        <v>1042</v>
      </c>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row>
    <row r="694" ht="15.0" hidden="1" customHeight="1">
      <c r="A694" s="1"/>
      <c r="B694" s="222" t="s">
        <v>1043</v>
      </c>
      <c r="C694" s="4"/>
      <c r="D694" s="4"/>
      <c r="E694" s="223" t="s">
        <v>1044</v>
      </c>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row>
    <row r="695" ht="15.0" hidden="1" customHeight="1">
      <c r="A695" s="1"/>
      <c r="B695" s="222" t="s">
        <v>1045</v>
      </c>
      <c r="C695" s="4"/>
      <c r="D695" s="4"/>
      <c r="E695" s="223" t="s">
        <v>1046</v>
      </c>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row>
    <row r="696" ht="15.0" hidden="1" customHeight="1">
      <c r="A696" s="1"/>
      <c r="B696" s="222" t="s">
        <v>1047</v>
      </c>
      <c r="C696" s="4"/>
      <c r="D696" s="4"/>
      <c r="E696" s="223" t="s">
        <v>1048</v>
      </c>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row>
    <row r="697" ht="15.0" hidden="1" customHeight="1">
      <c r="A697" s="1"/>
      <c r="B697" s="222" t="s">
        <v>1049</v>
      </c>
      <c r="C697" s="4"/>
      <c r="D697" s="4"/>
      <c r="E697" s="223" t="s">
        <v>1050</v>
      </c>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row>
    <row r="698" ht="15.0" hidden="1" customHeight="1">
      <c r="A698" s="1"/>
      <c r="B698" s="222" t="s">
        <v>1051</v>
      </c>
      <c r="C698" s="4"/>
      <c r="D698" s="4"/>
      <c r="E698" s="223" t="s">
        <v>1052</v>
      </c>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row>
    <row r="699" ht="15.0" hidden="1" customHeight="1">
      <c r="A699" s="1"/>
      <c r="B699" s="222" t="s">
        <v>1053</v>
      </c>
      <c r="C699" s="4"/>
      <c r="D699" s="4"/>
      <c r="E699" s="223" t="s">
        <v>1054</v>
      </c>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row>
    <row r="700" ht="15.0" hidden="1" customHeight="1">
      <c r="A700" s="1"/>
      <c r="B700" s="222" t="s">
        <v>1055</v>
      </c>
      <c r="C700" s="4"/>
      <c r="D700" s="4"/>
      <c r="E700" s="223" t="s">
        <v>1056</v>
      </c>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row>
    <row r="701" ht="15.0" hidden="1" customHeight="1">
      <c r="A701" s="1"/>
      <c r="B701" s="222" t="s">
        <v>1057</v>
      </c>
      <c r="C701" s="4"/>
      <c r="D701" s="4"/>
      <c r="E701" s="223" t="s">
        <v>1058</v>
      </c>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row>
    <row r="702" ht="15.0" hidden="1" customHeight="1">
      <c r="A702" s="1"/>
      <c r="B702" s="222" t="s">
        <v>1059</v>
      </c>
      <c r="C702" s="4"/>
      <c r="D702" s="4"/>
      <c r="E702" s="223" t="s">
        <v>1060</v>
      </c>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row>
    <row r="703" ht="15.0" hidden="1" customHeight="1">
      <c r="A703" s="1"/>
      <c r="B703" s="222" t="s">
        <v>1061</v>
      </c>
      <c r="C703" s="4"/>
      <c r="D703" s="4"/>
      <c r="E703" s="223" t="s">
        <v>1062</v>
      </c>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row>
    <row r="704" ht="15.0" hidden="1" customHeight="1">
      <c r="A704" s="1"/>
      <c r="B704" s="222" t="s">
        <v>1063</v>
      </c>
      <c r="C704" s="4"/>
      <c r="D704" s="4"/>
      <c r="E704" s="223" t="s">
        <v>1064</v>
      </c>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row>
    <row r="705" ht="15.0" hidden="1" customHeight="1">
      <c r="A705" s="1"/>
      <c r="B705" s="222" t="s">
        <v>1065</v>
      </c>
      <c r="C705" s="4"/>
      <c r="D705" s="4"/>
      <c r="E705" s="223" t="s">
        <v>1066</v>
      </c>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row>
    <row r="706" ht="15.0" hidden="1" customHeight="1">
      <c r="A706" s="1"/>
      <c r="B706" s="222" t="s">
        <v>1067</v>
      </c>
      <c r="C706" s="4"/>
      <c r="D706" s="4"/>
      <c r="E706" s="223" t="s">
        <v>1068</v>
      </c>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row>
    <row r="707" ht="15.0" hidden="1" customHeight="1">
      <c r="A707" s="1"/>
      <c r="B707" s="222" t="s">
        <v>1069</v>
      </c>
      <c r="C707" s="4"/>
      <c r="D707" s="4"/>
      <c r="E707" s="223" t="s">
        <v>1070</v>
      </c>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row>
    <row r="708" ht="15.0" hidden="1" customHeight="1">
      <c r="A708" s="1"/>
      <c r="B708" s="222" t="s">
        <v>1071</v>
      </c>
      <c r="C708" s="4"/>
      <c r="D708" s="4"/>
      <c r="E708" s="223" t="s">
        <v>1072</v>
      </c>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row>
    <row r="709" ht="15.0" hidden="1" customHeight="1">
      <c r="A709" s="1"/>
      <c r="B709" s="222" t="s">
        <v>1073</v>
      </c>
      <c r="C709" s="4"/>
      <c r="D709" s="4"/>
      <c r="E709" s="223" t="s">
        <v>1074</v>
      </c>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row>
    <row r="710" ht="15.0" hidden="1" customHeight="1">
      <c r="A710" s="1"/>
      <c r="B710" s="222" t="s">
        <v>1075</v>
      </c>
      <c r="C710" s="4"/>
      <c r="D710" s="4"/>
      <c r="E710" s="223" t="s">
        <v>1076</v>
      </c>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row>
    <row r="711" ht="15.0" hidden="1" customHeight="1">
      <c r="A711" s="1"/>
      <c r="B711" s="222" t="s">
        <v>1077</v>
      </c>
      <c r="C711" s="4"/>
      <c r="D711" s="4"/>
      <c r="E711" s="223" t="s">
        <v>1078</v>
      </c>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row>
    <row r="712" ht="15.0" hidden="1" customHeight="1">
      <c r="A712" s="1"/>
      <c r="B712" s="222" t="s">
        <v>1079</v>
      </c>
      <c r="C712" s="4"/>
      <c r="D712" s="4"/>
      <c r="E712" s="223" t="s">
        <v>1080</v>
      </c>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row>
    <row r="713" ht="15.0" hidden="1" customHeight="1">
      <c r="A713" s="1"/>
      <c r="B713" s="222" t="s">
        <v>1081</v>
      </c>
      <c r="C713" s="4"/>
      <c r="D713" s="4"/>
      <c r="E713" s="223" t="s">
        <v>1082</v>
      </c>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row>
    <row r="714" ht="15.0" hidden="1" customHeight="1">
      <c r="A714" s="1"/>
      <c r="B714" s="222" t="s">
        <v>1083</v>
      </c>
      <c r="C714" s="4"/>
      <c r="D714" s="4"/>
      <c r="E714" s="223" t="s">
        <v>1084</v>
      </c>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row>
    <row r="715" ht="15.0" hidden="1" customHeight="1">
      <c r="A715" s="1"/>
      <c r="B715" s="222" t="s">
        <v>1085</v>
      </c>
      <c r="C715" s="4"/>
      <c r="D715" s="4"/>
      <c r="E715" s="223" t="s">
        <v>1086</v>
      </c>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row>
    <row r="716" ht="15.0" hidden="1" customHeight="1">
      <c r="A716" s="1"/>
      <c r="B716" s="222" t="s">
        <v>1087</v>
      </c>
      <c r="C716" s="4"/>
      <c r="D716" s="4"/>
      <c r="E716" s="223" t="s">
        <v>1088</v>
      </c>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row>
    <row r="717" ht="15.0" hidden="1" customHeight="1">
      <c r="A717" s="1"/>
      <c r="B717" s="222" t="s">
        <v>1089</v>
      </c>
      <c r="C717" s="4"/>
      <c r="D717" s="4"/>
      <c r="E717" s="223" t="s">
        <v>1090</v>
      </c>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row>
    <row r="718" ht="15.0" hidden="1" customHeight="1">
      <c r="A718" s="1"/>
      <c r="B718" s="222" t="s">
        <v>1091</v>
      </c>
      <c r="C718" s="4"/>
      <c r="D718" s="4"/>
      <c r="E718" s="223" t="s">
        <v>1092</v>
      </c>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row>
    <row r="719" ht="15.0" hidden="1" customHeight="1">
      <c r="A719" s="1"/>
      <c r="B719" s="222" t="s">
        <v>1093</v>
      </c>
      <c r="C719" s="4"/>
      <c r="D719" s="4"/>
      <c r="E719" s="223" t="s">
        <v>1094</v>
      </c>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row>
    <row r="720" ht="15.0" hidden="1" customHeight="1">
      <c r="A720" s="1"/>
      <c r="B720" s="222" t="s">
        <v>1095</v>
      </c>
      <c r="C720" s="4"/>
      <c r="D720" s="4"/>
      <c r="E720" s="223" t="s">
        <v>1096</v>
      </c>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row>
    <row r="721" ht="15.0" hidden="1" customHeight="1">
      <c r="A721" s="1"/>
      <c r="B721" s="222" t="s">
        <v>1097</v>
      </c>
      <c r="C721" s="4"/>
      <c r="D721" s="4"/>
      <c r="E721" s="223" t="s">
        <v>1098</v>
      </c>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row>
    <row r="722" ht="15.0" hidden="1" customHeight="1">
      <c r="A722" s="1"/>
      <c r="B722" s="222" t="s">
        <v>1099</v>
      </c>
      <c r="C722" s="4"/>
      <c r="D722" s="4"/>
      <c r="E722" s="223" t="s">
        <v>1100</v>
      </c>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row>
    <row r="723" ht="15.0" hidden="1" customHeight="1">
      <c r="A723" s="1"/>
      <c r="B723" s="222" t="s">
        <v>1101</v>
      </c>
      <c r="C723" s="4"/>
      <c r="D723" s="4"/>
      <c r="E723" s="223" t="s">
        <v>1102</v>
      </c>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row>
    <row r="724" ht="15.0" hidden="1" customHeight="1">
      <c r="A724" s="1"/>
      <c r="B724" s="222" t="s">
        <v>1103</v>
      </c>
      <c r="C724" s="4"/>
      <c r="D724" s="4"/>
      <c r="E724" s="223" t="s">
        <v>1104</v>
      </c>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row>
    <row r="725" ht="15.0" hidden="1" customHeight="1">
      <c r="A725" s="1"/>
      <c r="B725" s="222" t="s">
        <v>1105</v>
      </c>
      <c r="C725" s="4"/>
      <c r="D725" s="4"/>
      <c r="E725" s="223" t="s">
        <v>1106</v>
      </c>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row>
    <row r="726" ht="15.0" hidden="1" customHeight="1">
      <c r="A726" s="1"/>
      <c r="B726" s="222" t="s">
        <v>1107</v>
      </c>
      <c r="C726" s="4"/>
      <c r="D726" s="4"/>
      <c r="E726" s="223" t="s">
        <v>1108</v>
      </c>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row>
    <row r="727" ht="15.0" hidden="1" customHeight="1">
      <c r="A727" s="1"/>
      <c r="B727" s="222" t="s">
        <v>1109</v>
      </c>
      <c r="C727" s="4"/>
      <c r="D727" s="4"/>
      <c r="E727" s="223" t="s">
        <v>1110</v>
      </c>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row>
    <row r="728" ht="15.0" hidden="1" customHeight="1">
      <c r="A728" s="1"/>
      <c r="B728" s="222" t="s">
        <v>1111</v>
      </c>
      <c r="C728" s="4"/>
      <c r="D728" s="4"/>
      <c r="E728" s="223" t="s">
        <v>1112</v>
      </c>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row>
    <row r="729" ht="15.0" hidden="1" customHeight="1">
      <c r="A729" s="1"/>
      <c r="B729" s="222" t="s">
        <v>1113</v>
      </c>
      <c r="C729" s="4"/>
      <c r="D729" s="4"/>
      <c r="E729" s="223" t="s">
        <v>1114</v>
      </c>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row>
    <row r="730" ht="15.0" hidden="1" customHeight="1">
      <c r="A730" s="1"/>
      <c r="B730" s="222" t="s">
        <v>1115</v>
      </c>
      <c r="C730" s="4"/>
      <c r="D730" s="4"/>
      <c r="E730" s="223" t="s">
        <v>1116</v>
      </c>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row>
    <row r="731" ht="15.0" hidden="1" customHeight="1">
      <c r="A731" s="1"/>
      <c r="B731" s="222" t="s">
        <v>1117</v>
      </c>
      <c r="C731" s="4"/>
      <c r="D731" s="4"/>
      <c r="E731" s="223" t="s">
        <v>1118</v>
      </c>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row>
    <row r="732" ht="15.0" hidden="1" customHeight="1">
      <c r="A732" s="1"/>
      <c r="B732" s="222" t="s">
        <v>1119</v>
      </c>
      <c r="C732" s="4"/>
      <c r="D732" s="4"/>
      <c r="E732" s="223" t="s">
        <v>1120</v>
      </c>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row>
    <row r="733" ht="15.0" hidden="1" customHeight="1">
      <c r="A733" s="1"/>
      <c r="B733" s="222" t="s">
        <v>1121</v>
      </c>
      <c r="C733" s="4"/>
      <c r="D733" s="4"/>
      <c r="E733" s="223" t="s">
        <v>1122</v>
      </c>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row>
    <row r="734" ht="15.0" hidden="1" customHeight="1">
      <c r="A734" s="1"/>
      <c r="B734" s="222" t="s">
        <v>1123</v>
      </c>
      <c r="C734" s="4"/>
      <c r="D734" s="4"/>
      <c r="E734" s="223" t="s">
        <v>1124</v>
      </c>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row>
    <row r="735" ht="15.0" hidden="1" customHeight="1">
      <c r="A735" s="1"/>
      <c r="B735" s="222" t="s">
        <v>1125</v>
      </c>
      <c r="C735" s="4"/>
      <c r="D735" s="4"/>
      <c r="E735" s="223" t="s">
        <v>1126</v>
      </c>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row>
    <row r="736" ht="15.0" hidden="1" customHeight="1">
      <c r="A736" s="1"/>
      <c r="B736" s="222" t="s">
        <v>1127</v>
      </c>
      <c r="C736" s="4"/>
      <c r="D736" s="4"/>
      <c r="E736" s="223" t="s">
        <v>1128</v>
      </c>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row>
    <row r="737" ht="15.0" hidden="1" customHeight="1">
      <c r="A737" s="1"/>
      <c r="B737" s="222" t="s">
        <v>1129</v>
      </c>
      <c r="C737" s="4"/>
      <c r="D737" s="4"/>
      <c r="E737" s="223" t="s">
        <v>1130</v>
      </c>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row>
    <row r="738" ht="15.0" hidden="1" customHeight="1">
      <c r="A738" s="1"/>
      <c r="B738" s="222" t="s">
        <v>1131</v>
      </c>
      <c r="C738" s="4"/>
      <c r="D738" s="4"/>
      <c r="E738" s="223" t="s">
        <v>1132</v>
      </c>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row>
    <row r="739" ht="15.0" hidden="1" customHeight="1">
      <c r="A739" s="1"/>
      <c r="B739" s="222" t="s">
        <v>1133</v>
      </c>
      <c r="C739" s="4"/>
      <c r="D739" s="4"/>
      <c r="E739" s="223" t="s">
        <v>1134</v>
      </c>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row>
    <row r="740" ht="15.0" hidden="1" customHeight="1">
      <c r="A740" s="1"/>
      <c r="B740" s="222" t="s">
        <v>1135</v>
      </c>
      <c r="C740" s="4"/>
      <c r="D740" s="4"/>
      <c r="E740" s="223" t="s">
        <v>1136</v>
      </c>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row>
    <row r="741" ht="15.0" hidden="1" customHeight="1">
      <c r="A741" s="1"/>
      <c r="B741" s="222" t="s">
        <v>1137</v>
      </c>
      <c r="C741" s="4"/>
      <c r="D741" s="4"/>
      <c r="E741" s="223" t="s">
        <v>1138</v>
      </c>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row>
    <row r="742" ht="15.0" hidden="1" customHeight="1">
      <c r="A742" s="1"/>
      <c r="B742" s="222" t="s">
        <v>1139</v>
      </c>
      <c r="C742" s="4"/>
      <c r="D742" s="4"/>
      <c r="E742" s="223" t="s">
        <v>1140</v>
      </c>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row>
    <row r="743" ht="15.0" hidden="1" customHeight="1">
      <c r="A743" s="1"/>
      <c r="B743" s="222" t="s">
        <v>1141</v>
      </c>
      <c r="C743" s="4"/>
      <c r="D743" s="4"/>
      <c r="E743" s="223" t="s">
        <v>1142</v>
      </c>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row>
    <row r="744" ht="15.0" hidden="1" customHeight="1">
      <c r="A744" s="1"/>
      <c r="B744" s="222" t="s">
        <v>1143</v>
      </c>
      <c r="C744" s="4"/>
      <c r="D744" s="4"/>
      <c r="E744" s="223" t="s">
        <v>1144</v>
      </c>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row>
    <row r="745" ht="15.0" hidden="1" customHeight="1">
      <c r="A745" s="1"/>
      <c r="B745" s="222" t="s">
        <v>1145</v>
      </c>
      <c r="C745" s="4"/>
      <c r="D745" s="4"/>
      <c r="E745" s="223" t="s">
        <v>1146</v>
      </c>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row>
    <row r="746" ht="15.0" hidden="1" customHeight="1">
      <c r="A746" s="1"/>
      <c r="B746" s="222" t="s">
        <v>1147</v>
      </c>
      <c r="C746" s="4"/>
      <c r="D746" s="4"/>
      <c r="E746" s="223" t="s">
        <v>1148</v>
      </c>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row>
    <row r="747" ht="15.0" hidden="1" customHeight="1">
      <c r="A747" s="1"/>
      <c r="B747" s="222" t="s">
        <v>1149</v>
      </c>
      <c r="C747" s="4"/>
      <c r="D747" s="4"/>
      <c r="E747" s="223" t="s">
        <v>1150</v>
      </c>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row>
    <row r="748" ht="15.0" hidden="1" customHeight="1">
      <c r="A748" s="1"/>
      <c r="B748" s="222" t="s">
        <v>1151</v>
      </c>
      <c r="C748" s="4"/>
      <c r="D748" s="4"/>
      <c r="E748" s="223" t="s">
        <v>1152</v>
      </c>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row>
    <row r="749" ht="15.0" hidden="1" customHeight="1">
      <c r="A749" s="1"/>
      <c r="B749" s="222" t="s">
        <v>1153</v>
      </c>
      <c r="C749" s="4"/>
      <c r="D749" s="4"/>
      <c r="E749" s="223" t="s">
        <v>1154</v>
      </c>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row>
    <row r="750" ht="15.0" hidden="1" customHeight="1">
      <c r="A750" s="1"/>
      <c r="B750" s="222" t="s">
        <v>1155</v>
      </c>
      <c r="C750" s="4"/>
      <c r="D750" s="4"/>
      <c r="E750" s="223" t="s">
        <v>1156</v>
      </c>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row>
    <row r="751" ht="15.0" hidden="1" customHeight="1">
      <c r="A751" s="1"/>
      <c r="B751" s="222" t="s">
        <v>1157</v>
      </c>
      <c r="C751" s="4"/>
      <c r="D751" s="4"/>
      <c r="E751" s="223" t="s">
        <v>1158</v>
      </c>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row>
    <row r="752" ht="15.0" hidden="1" customHeight="1">
      <c r="A752" s="1"/>
      <c r="B752" s="222" t="s">
        <v>1159</v>
      </c>
      <c r="C752" s="4"/>
      <c r="D752" s="4"/>
      <c r="E752" s="223" t="s">
        <v>1160</v>
      </c>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row>
    <row r="753" ht="15.0" hidden="1" customHeight="1">
      <c r="A753" s="1"/>
      <c r="B753" s="222" t="s">
        <v>1161</v>
      </c>
      <c r="C753" s="4"/>
      <c r="D753" s="4"/>
      <c r="E753" s="223" t="s">
        <v>1162</v>
      </c>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row>
    <row r="754" ht="15.0" hidden="1" customHeight="1">
      <c r="A754" s="1"/>
      <c r="B754" s="222" t="s">
        <v>1163</v>
      </c>
      <c r="C754" s="4"/>
      <c r="D754" s="4"/>
      <c r="E754" s="223" t="s">
        <v>1164</v>
      </c>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row>
    <row r="755" ht="15.0" hidden="1" customHeight="1">
      <c r="A755" s="1"/>
      <c r="B755" s="222" t="s">
        <v>1165</v>
      </c>
      <c r="C755" s="4"/>
      <c r="D755" s="4"/>
      <c r="E755" s="223" t="s">
        <v>1166</v>
      </c>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row>
    <row r="756" ht="15.0" hidden="1" customHeight="1">
      <c r="A756" s="1"/>
      <c r="B756" s="222" t="s">
        <v>1167</v>
      </c>
      <c r="C756" s="4"/>
      <c r="D756" s="4"/>
      <c r="E756" s="223" t="s">
        <v>1168</v>
      </c>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row>
    <row r="757" ht="15.0" hidden="1" customHeight="1">
      <c r="A757" s="1"/>
      <c r="B757" s="222" t="s">
        <v>1169</v>
      </c>
      <c r="C757" s="4"/>
      <c r="D757" s="4"/>
      <c r="E757" s="223" t="s">
        <v>1170</v>
      </c>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row>
    <row r="758" ht="15.0" hidden="1" customHeight="1">
      <c r="A758" s="1"/>
      <c r="B758" s="222" t="s">
        <v>1171</v>
      </c>
      <c r="C758" s="4"/>
      <c r="D758" s="4"/>
      <c r="E758" s="223" t="s">
        <v>1172</v>
      </c>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row>
    <row r="759" ht="15.0" hidden="1" customHeight="1">
      <c r="A759" s="1"/>
      <c r="B759" s="222" t="s">
        <v>1173</v>
      </c>
      <c r="C759" s="4"/>
      <c r="D759" s="4"/>
      <c r="E759" s="223" t="s">
        <v>1174</v>
      </c>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row>
    <row r="760" ht="15.0" hidden="1" customHeight="1">
      <c r="A760" s="1"/>
      <c r="B760" s="222" t="s">
        <v>1175</v>
      </c>
      <c r="C760" s="4"/>
      <c r="D760" s="4"/>
      <c r="E760" s="223" t="s">
        <v>1176</v>
      </c>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row>
    <row r="761" ht="15.0" hidden="1" customHeight="1">
      <c r="A761" s="1"/>
      <c r="B761" s="222" t="s">
        <v>1177</v>
      </c>
      <c r="C761" s="4"/>
      <c r="D761" s="4"/>
      <c r="E761" s="223" t="s">
        <v>1178</v>
      </c>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row>
    <row r="762" ht="15.0" hidden="1" customHeight="1">
      <c r="A762" s="1"/>
      <c r="B762" s="222" t="s">
        <v>1179</v>
      </c>
      <c r="C762" s="4"/>
      <c r="D762" s="4"/>
      <c r="E762" s="223" t="s">
        <v>1180</v>
      </c>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row>
    <row r="763" ht="15.0" hidden="1" customHeight="1">
      <c r="A763" s="1"/>
      <c r="B763" s="221" t="s">
        <v>1181</v>
      </c>
      <c r="C763" s="4"/>
      <c r="D763" s="4"/>
      <c r="E763" s="223" t="s">
        <v>1182</v>
      </c>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row>
    <row r="764" ht="15.0" hidden="1" customHeight="1">
      <c r="A764" s="1"/>
      <c r="B764" s="222" t="s">
        <v>1183</v>
      </c>
      <c r="C764" s="4"/>
      <c r="D764" s="4"/>
      <c r="E764" s="223" t="s">
        <v>1184</v>
      </c>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row>
    <row r="765" ht="15.0" hidden="1" customHeight="1">
      <c r="A765" s="1"/>
      <c r="B765" s="222" t="s">
        <v>1185</v>
      </c>
      <c r="C765" s="4"/>
      <c r="D765" s="4"/>
      <c r="E765" s="223" t="s">
        <v>1186</v>
      </c>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row>
    <row r="766" ht="15.0" hidden="1" customHeight="1">
      <c r="A766" s="1"/>
      <c r="B766" s="222" t="s">
        <v>1187</v>
      </c>
      <c r="C766" s="4"/>
      <c r="D766" s="4"/>
      <c r="E766" s="223" t="s">
        <v>1188</v>
      </c>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row>
    <row r="767" ht="15.0" hidden="1" customHeight="1">
      <c r="A767" s="1"/>
      <c r="B767" s="222" t="s">
        <v>1189</v>
      </c>
      <c r="C767" s="4"/>
      <c r="D767" s="4"/>
      <c r="E767" s="223" t="s">
        <v>1190</v>
      </c>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row>
    <row r="768" ht="15.0" hidden="1" customHeight="1">
      <c r="A768" s="1"/>
      <c r="B768" s="222" t="s">
        <v>1191</v>
      </c>
      <c r="C768" s="4"/>
      <c r="D768" s="4"/>
      <c r="E768" s="223" t="s">
        <v>1192</v>
      </c>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row>
    <row r="769" ht="15.0" hidden="1" customHeight="1">
      <c r="A769" s="1"/>
      <c r="B769" s="222" t="s">
        <v>1193</v>
      </c>
      <c r="C769" s="4"/>
      <c r="D769" s="4"/>
      <c r="E769" s="223" t="s">
        <v>1194</v>
      </c>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row>
    <row r="770" ht="15.0" hidden="1" customHeight="1">
      <c r="A770" s="1"/>
      <c r="B770" s="222" t="s">
        <v>1195</v>
      </c>
      <c r="C770" s="4"/>
      <c r="D770" s="4"/>
      <c r="E770" s="223" t="s">
        <v>1196</v>
      </c>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row>
    <row r="771" ht="15.0" hidden="1" customHeight="1">
      <c r="A771" s="1"/>
      <c r="B771" s="222" t="s">
        <v>1197</v>
      </c>
      <c r="C771" s="4"/>
      <c r="D771" s="4"/>
      <c r="E771" s="223" t="s">
        <v>1198</v>
      </c>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row>
    <row r="772" ht="15.0" hidden="1" customHeight="1">
      <c r="A772" s="1"/>
      <c r="B772" s="222" t="s">
        <v>1199</v>
      </c>
      <c r="C772" s="4"/>
      <c r="D772" s="4"/>
      <c r="E772" s="223" t="s">
        <v>1200</v>
      </c>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row>
    <row r="773" ht="15.0" hidden="1" customHeight="1">
      <c r="A773" s="1"/>
      <c r="B773" s="222" t="s">
        <v>1201</v>
      </c>
      <c r="C773" s="4"/>
      <c r="D773" s="4"/>
      <c r="E773" s="223" t="s">
        <v>1202</v>
      </c>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row>
    <row r="774" ht="15.0" hidden="1" customHeight="1">
      <c r="A774" s="1"/>
      <c r="B774" s="222" t="s">
        <v>1203</v>
      </c>
      <c r="C774" s="4"/>
      <c r="D774" s="4"/>
      <c r="E774" s="223" t="s">
        <v>1204</v>
      </c>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row>
    <row r="775" ht="15.0" hidden="1" customHeight="1">
      <c r="A775" s="1"/>
      <c r="B775" s="222" t="s">
        <v>1205</v>
      </c>
      <c r="C775" s="4"/>
      <c r="D775" s="4"/>
      <c r="E775" s="223" t="s">
        <v>1206</v>
      </c>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row>
    <row r="776" ht="15.0" hidden="1" customHeight="1">
      <c r="A776" s="1"/>
      <c r="B776" s="222" t="s">
        <v>1207</v>
      </c>
      <c r="C776" s="4"/>
      <c r="D776" s="4"/>
      <c r="E776" s="223" t="s">
        <v>1208</v>
      </c>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row>
    <row r="777" ht="15.0" hidden="1" customHeight="1">
      <c r="A777" s="1"/>
      <c r="B777" s="222" t="s">
        <v>1209</v>
      </c>
      <c r="C777" s="4"/>
      <c r="D777" s="4"/>
      <c r="E777" s="223" t="s">
        <v>1210</v>
      </c>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row>
    <row r="778" ht="15.0" hidden="1" customHeight="1">
      <c r="A778" s="1"/>
      <c r="B778" s="222" t="s">
        <v>1211</v>
      </c>
      <c r="C778" s="4"/>
      <c r="D778" s="4"/>
      <c r="E778" s="223" t="s">
        <v>1212</v>
      </c>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row>
    <row r="779" ht="15.0" hidden="1" customHeight="1">
      <c r="A779" s="1"/>
      <c r="B779" s="222" t="s">
        <v>1213</v>
      </c>
      <c r="C779" s="4"/>
      <c r="D779" s="4"/>
      <c r="E779" s="223" t="s">
        <v>1214</v>
      </c>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row>
    <row r="780" ht="15.0" hidden="1" customHeight="1">
      <c r="A780" s="1"/>
      <c r="B780" s="222" t="s">
        <v>1215</v>
      </c>
      <c r="C780" s="4"/>
      <c r="D780" s="4"/>
      <c r="E780" s="223" t="s">
        <v>1216</v>
      </c>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row>
    <row r="781" ht="15.0" hidden="1" customHeight="1">
      <c r="A781" s="1"/>
      <c r="B781" s="222" t="s">
        <v>1217</v>
      </c>
      <c r="C781" s="4"/>
      <c r="D781" s="4"/>
      <c r="E781" s="223" t="s">
        <v>1218</v>
      </c>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row>
    <row r="782" ht="15.0" hidden="1" customHeight="1">
      <c r="A782" s="1"/>
      <c r="B782" s="222" t="s">
        <v>1219</v>
      </c>
      <c r="C782" s="4"/>
      <c r="D782" s="4"/>
      <c r="E782" s="223" t="s">
        <v>1220</v>
      </c>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row>
    <row r="783" ht="15.0" hidden="1" customHeight="1">
      <c r="A783" s="1"/>
      <c r="B783" s="222" t="s">
        <v>1221</v>
      </c>
      <c r="C783" s="4"/>
      <c r="D783" s="4"/>
      <c r="E783" s="223" t="s">
        <v>1222</v>
      </c>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row>
    <row r="784" ht="15.0" hidden="1" customHeight="1">
      <c r="A784" s="1"/>
      <c r="B784" s="222" t="s">
        <v>1223</v>
      </c>
      <c r="C784" s="4"/>
      <c r="D784" s="4"/>
      <c r="E784" s="223" t="s">
        <v>1224</v>
      </c>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row>
    <row r="785" ht="15.0" hidden="1" customHeight="1">
      <c r="A785" s="1"/>
      <c r="B785" s="222" t="s">
        <v>1225</v>
      </c>
      <c r="C785" s="4"/>
      <c r="D785" s="4"/>
      <c r="E785" s="223" t="s">
        <v>1226</v>
      </c>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row>
    <row r="786" ht="15.0" hidden="1" customHeight="1">
      <c r="A786" s="1"/>
      <c r="B786" s="222" t="s">
        <v>1227</v>
      </c>
      <c r="C786" s="4"/>
      <c r="D786" s="4"/>
      <c r="E786" s="223" t="s">
        <v>1228</v>
      </c>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row>
    <row r="787" ht="15.0" hidden="1" customHeight="1">
      <c r="A787" s="1"/>
      <c r="B787" s="221" t="s">
        <v>1229</v>
      </c>
      <c r="C787" s="4"/>
      <c r="D787" s="4"/>
      <c r="E787" s="223" t="s">
        <v>1230</v>
      </c>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row>
    <row r="788" ht="15.0" hidden="1" customHeight="1">
      <c r="A788" s="1"/>
      <c r="B788" s="222" t="s">
        <v>1231</v>
      </c>
      <c r="C788" s="4"/>
      <c r="D788" s="4"/>
      <c r="E788" s="223" t="s">
        <v>1232</v>
      </c>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row>
    <row r="789" ht="15.0" hidden="1" customHeight="1">
      <c r="A789" s="1"/>
      <c r="B789" s="222" t="s">
        <v>1233</v>
      </c>
      <c r="C789" s="4"/>
      <c r="D789" s="4"/>
      <c r="E789" s="223" t="s">
        <v>1234</v>
      </c>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row>
    <row r="790" ht="15.0" hidden="1" customHeight="1">
      <c r="A790" s="1"/>
      <c r="B790" s="222" t="s">
        <v>1235</v>
      </c>
      <c r="C790" s="4"/>
      <c r="D790" s="4"/>
      <c r="E790" s="223" t="s">
        <v>1236</v>
      </c>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row>
    <row r="791" ht="15.0" hidden="1" customHeight="1">
      <c r="A791" s="1"/>
      <c r="B791" s="222" t="s">
        <v>1237</v>
      </c>
      <c r="C791" s="4"/>
      <c r="D791" s="4"/>
      <c r="E791" s="223" t="s">
        <v>1238</v>
      </c>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row>
    <row r="792" ht="15.0" hidden="1" customHeight="1">
      <c r="A792" s="1"/>
      <c r="B792" s="222" t="s">
        <v>1239</v>
      </c>
      <c r="C792" s="4"/>
      <c r="D792" s="4"/>
      <c r="E792" s="223" t="s">
        <v>1240</v>
      </c>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row>
    <row r="793" ht="15.0" hidden="1" customHeight="1">
      <c r="A793" s="1"/>
      <c r="B793" s="222" t="s">
        <v>1241</v>
      </c>
      <c r="C793" s="4"/>
      <c r="D793" s="4"/>
      <c r="E793" s="223" t="s">
        <v>1242</v>
      </c>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row>
    <row r="794" ht="15.0" hidden="1" customHeight="1">
      <c r="A794" s="1"/>
      <c r="B794" s="222" t="s">
        <v>1243</v>
      </c>
      <c r="C794" s="4"/>
      <c r="D794" s="4"/>
      <c r="E794" s="223" t="s">
        <v>1244</v>
      </c>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row>
    <row r="795" ht="15.0" hidden="1" customHeight="1">
      <c r="A795" s="1"/>
      <c r="B795" s="222" t="s">
        <v>1245</v>
      </c>
      <c r="C795" s="4"/>
      <c r="D795" s="4"/>
      <c r="E795" s="223" t="s">
        <v>1246</v>
      </c>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row>
    <row r="796" ht="15.0" hidden="1" customHeight="1">
      <c r="A796" s="1"/>
      <c r="B796" s="221" t="s">
        <v>1247</v>
      </c>
      <c r="C796" s="4"/>
      <c r="D796" s="4"/>
      <c r="E796" s="223" t="s">
        <v>1248</v>
      </c>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row>
    <row r="797" ht="15.0" hidden="1" customHeight="1">
      <c r="A797" s="1"/>
      <c r="B797" s="222" t="s">
        <v>1249</v>
      </c>
      <c r="C797" s="4"/>
      <c r="D797" s="4"/>
      <c r="E797" s="223" t="s">
        <v>1250</v>
      </c>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row>
    <row r="798" ht="15.0" hidden="1" customHeight="1">
      <c r="A798" s="1"/>
      <c r="B798" s="222" t="s">
        <v>1251</v>
      </c>
      <c r="C798" s="4"/>
      <c r="D798" s="4"/>
      <c r="E798" s="223" t="s">
        <v>1252</v>
      </c>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row>
    <row r="799" ht="15.0" hidden="1" customHeight="1">
      <c r="A799" s="1"/>
      <c r="B799" s="222" t="s">
        <v>1253</v>
      </c>
      <c r="C799" s="4"/>
      <c r="D799" s="4"/>
      <c r="E799" s="223" t="s">
        <v>1254</v>
      </c>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row>
    <row r="800" ht="15.0" hidden="1" customHeight="1">
      <c r="A800" s="1"/>
      <c r="B800" s="222" t="s">
        <v>1255</v>
      </c>
      <c r="C800" s="4"/>
      <c r="D800" s="4"/>
      <c r="E800" s="223" t="s">
        <v>1256</v>
      </c>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row>
    <row r="801" ht="15.0" hidden="1" customHeight="1">
      <c r="A801" s="1"/>
      <c r="B801" s="222" t="s">
        <v>1257</v>
      </c>
      <c r="C801" s="4"/>
      <c r="D801" s="4"/>
      <c r="E801" s="223" t="s">
        <v>1258</v>
      </c>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row>
    <row r="802" ht="15.0" hidden="1" customHeight="1">
      <c r="A802" s="1"/>
      <c r="B802" s="222" t="s">
        <v>1259</v>
      </c>
      <c r="C802" s="4"/>
      <c r="D802" s="4"/>
      <c r="E802" s="223" t="s">
        <v>1260</v>
      </c>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row>
    <row r="803" ht="15.0" hidden="1" customHeight="1">
      <c r="A803" s="1"/>
      <c r="B803" s="222" t="s">
        <v>1261</v>
      </c>
      <c r="C803" s="4"/>
      <c r="D803" s="4"/>
      <c r="E803" s="223" t="s">
        <v>1262</v>
      </c>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row>
    <row r="804" ht="15.0" hidden="1" customHeight="1">
      <c r="A804" s="1"/>
      <c r="B804" s="222" t="s">
        <v>1263</v>
      </c>
      <c r="C804" s="4"/>
      <c r="D804" s="4"/>
      <c r="E804" s="223" t="s">
        <v>1264</v>
      </c>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row>
    <row r="805" ht="15.0" hidden="1" customHeight="1">
      <c r="A805" s="1"/>
      <c r="B805" s="222" t="s">
        <v>1265</v>
      </c>
      <c r="C805" s="4"/>
      <c r="D805" s="4"/>
      <c r="E805" s="162" t="s">
        <v>1266</v>
      </c>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row>
    <row r="806" ht="15.0" hidden="1" customHeight="1">
      <c r="A806" s="1"/>
      <c r="B806" s="222" t="s">
        <v>1267</v>
      </c>
      <c r="C806" s="4"/>
      <c r="D806" s="4"/>
      <c r="E806" s="223" t="s">
        <v>1268</v>
      </c>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row>
    <row r="807" ht="15.0" hidden="1" customHeight="1">
      <c r="A807" s="1"/>
      <c r="B807" s="222" t="s">
        <v>1269</v>
      </c>
      <c r="C807" s="4"/>
      <c r="D807" s="4"/>
      <c r="E807" s="223" t="s">
        <v>1270</v>
      </c>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row>
    <row r="808" ht="15.0" hidden="1" customHeight="1">
      <c r="A808" s="1"/>
      <c r="B808" s="222" t="s">
        <v>1271</v>
      </c>
      <c r="C808" s="4"/>
      <c r="D808" s="4"/>
      <c r="E808" s="223" t="s">
        <v>1272</v>
      </c>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row>
    <row r="809" ht="15.0" hidden="1" customHeight="1">
      <c r="A809" s="1"/>
      <c r="B809" s="222" t="s">
        <v>1273</v>
      </c>
      <c r="C809" s="4"/>
      <c r="D809" s="4"/>
      <c r="E809" s="223" t="s">
        <v>1274</v>
      </c>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row>
    <row r="810" ht="15.0" hidden="1" customHeight="1">
      <c r="A810" s="1"/>
      <c r="B810" s="222" t="s">
        <v>1275</v>
      </c>
      <c r="C810" s="4"/>
      <c r="D810" s="4"/>
      <c r="E810" s="223" t="s">
        <v>1276</v>
      </c>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row>
    <row r="811" ht="15.0" hidden="1" customHeight="1">
      <c r="A811" s="1"/>
      <c r="B811" s="222" t="s">
        <v>1277</v>
      </c>
      <c r="C811" s="4"/>
      <c r="D811" s="4"/>
      <c r="E811" s="223" t="s">
        <v>1278</v>
      </c>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row>
    <row r="812" ht="15.0" hidden="1" customHeight="1">
      <c r="A812" s="1"/>
      <c r="B812" s="222" t="s">
        <v>1279</v>
      </c>
      <c r="C812" s="4"/>
      <c r="D812" s="4"/>
      <c r="E812" s="223" t="s">
        <v>1280</v>
      </c>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row>
    <row r="813" ht="15.0" hidden="1" customHeight="1">
      <c r="A813" s="1"/>
      <c r="B813" s="222" t="s">
        <v>1281</v>
      </c>
      <c r="C813" s="4"/>
      <c r="D813" s="4"/>
      <c r="E813" s="223" t="s">
        <v>1282</v>
      </c>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row>
    <row r="814" ht="15.0" hidden="1" customHeight="1">
      <c r="A814" s="1"/>
      <c r="B814" s="222" t="s">
        <v>1283</v>
      </c>
      <c r="C814" s="4"/>
      <c r="D814" s="4"/>
      <c r="E814" s="223" t="s">
        <v>1284</v>
      </c>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row>
    <row r="815" ht="15.0" hidden="1" customHeight="1">
      <c r="A815" s="1"/>
      <c r="B815" s="222" t="s">
        <v>1285</v>
      </c>
      <c r="C815" s="4"/>
      <c r="D815" s="4"/>
      <c r="E815" s="223" t="s">
        <v>1286</v>
      </c>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row>
    <row r="816" ht="15.0" hidden="1" customHeight="1">
      <c r="A816" s="1"/>
      <c r="B816" s="222" t="s">
        <v>1287</v>
      </c>
      <c r="C816" s="4"/>
      <c r="D816" s="4"/>
      <c r="E816" s="223" t="s">
        <v>1288</v>
      </c>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row>
    <row r="817" ht="15.0" hidden="1" customHeight="1">
      <c r="A817" s="1"/>
      <c r="B817" s="222" t="s">
        <v>1289</v>
      </c>
      <c r="C817" s="4"/>
      <c r="D817" s="4"/>
      <c r="E817" s="223" t="s">
        <v>1290</v>
      </c>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row>
    <row r="818" ht="15.0" hidden="1" customHeight="1">
      <c r="A818" s="1"/>
      <c r="B818" s="222" t="s">
        <v>1291</v>
      </c>
      <c r="C818" s="4"/>
      <c r="D818" s="4"/>
      <c r="E818" s="223" t="s">
        <v>1292</v>
      </c>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row>
    <row r="819" ht="15.0" hidden="1" customHeight="1">
      <c r="A819" s="1"/>
      <c r="B819" s="222" t="s">
        <v>1293</v>
      </c>
      <c r="C819" s="4"/>
      <c r="D819" s="4"/>
      <c r="E819" s="223" t="s">
        <v>1294</v>
      </c>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row>
    <row r="820" ht="15.0" hidden="1" customHeight="1">
      <c r="A820" s="1"/>
      <c r="B820" s="222" t="s">
        <v>1295</v>
      </c>
      <c r="C820" s="4"/>
      <c r="D820" s="4"/>
      <c r="E820" s="223" t="s">
        <v>1296</v>
      </c>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row>
    <row r="821" ht="15.0" hidden="1" customHeight="1">
      <c r="A821" s="1"/>
      <c r="B821" s="222" t="s">
        <v>1297</v>
      </c>
      <c r="C821" s="4"/>
      <c r="D821" s="4"/>
      <c r="E821" s="223" t="s">
        <v>1298</v>
      </c>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row>
    <row r="822" ht="15.0" hidden="1" customHeight="1">
      <c r="A822" s="1"/>
      <c r="B822" s="222" t="s">
        <v>1299</v>
      </c>
      <c r="C822" s="4"/>
      <c r="D822" s="4"/>
      <c r="E822" s="223" t="s">
        <v>1300</v>
      </c>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row>
    <row r="823" ht="15.0" hidden="1" customHeight="1">
      <c r="A823" s="1"/>
      <c r="B823" s="222" t="s">
        <v>1301</v>
      </c>
      <c r="C823" s="4"/>
      <c r="D823" s="4"/>
      <c r="E823" s="223" t="s">
        <v>1302</v>
      </c>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row>
    <row r="824" ht="15.0" hidden="1" customHeight="1">
      <c r="A824" s="1"/>
      <c r="B824" s="222" t="s">
        <v>1303</v>
      </c>
      <c r="C824" s="4"/>
      <c r="D824" s="4"/>
      <c r="E824" s="223" t="s">
        <v>1304</v>
      </c>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row>
    <row r="825" ht="15.0" hidden="1" customHeight="1">
      <c r="A825" s="1"/>
      <c r="B825" s="221" t="s">
        <v>1305</v>
      </c>
      <c r="C825" s="4"/>
      <c r="D825" s="4"/>
      <c r="E825" s="223" t="s">
        <v>1306</v>
      </c>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row>
    <row r="826" ht="15.0" hidden="1" customHeight="1">
      <c r="A826" s="1"/>
      <c r="B826" s="222" t="s">
        <v>1307</v>
      </c>
      <c r="C826" s="4"/>
      <c r="D826" s="4"/>
      <c r="E826" s="223" t="s">
        <v>1308</v>
      </c>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row>
    <row r="827" ht="15.0" hidden="1" customHeight="1">
      <c r="A827" s="1"/>
      <c r="B827" s="222" t="s">
        <v>1309</v>
      </c>
      <c r="C827" s="4"/>
      <c r="D827" s="4"/>
      <c r="E827" s="223" t="s">
        <v>1310</v>
      </c>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row>
    <row r="828" ht="15.0" hidden="1" customHeight="1">
      <c r="A828" s="1"/>
      <c r="B828" s="222" t="s">
        <v>1311</v>
      </c>
      <c r="C828" s="4"/>
      <c r="D828" s="4"/>
      <c r="E828" s="223" t="s">
        <v>1312</v>
      </c>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row>
    <row r="829" ht="15.0" hidden="1" customHeight="1">
      <c r="A829" s="1"/>
      <c r="B829" s="222" t="s">
        <v>1313</v>
      </c>
      <c r="C829" s="4"/>
      <c r="D829" s="4"/>
      <c r="E829" s="223" t="s">
        <v>1314</v>
      </c>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row>
    <row r="830" ht="15.0" hidden="1" customHeight="1">
      <c r="A830" s="1"/>
      <c r="B830" s="222" t="s">
        <v>1315</v>
      </c>
      <c r="C830" s="4"/>
      <c r="D830" s="4"/>
      <c r="E830" s="223" t="s">
        <v>1316</v>
      </c>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row>
    <row r="831" ht="15.0" hidden="1" customHeight="1">
      <c r="A831" s="1"/>
      <c r="B831" s="222" t="s">
        <v>1317</v>
      </c>
      <c r="C831" s="4"/>
      <c r="D831" s="4"/>
      <c r="E831" s="223" t="s">
        <v>1318</v>
      </c>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row>
    <row r="832" ht="15.0" hidden="1" customHeight="1">
      <c r="A832" s="1"/>
      <c r="B832" s="222" t="s">
        <v>1319</v>
      </c>
      <c r="C832" s="4"/>
      <c r="D832" s="4"/>
      <c r="E832" s="223" t="s">
        <v>1320</v>
      </c>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row>
    <row r="833" ht="15.0" hidden="1" customHeight="1">
      <c r="A833" s="1"/>
      <c r="B833" s="222" t="s">
        <v>1321</v>
      </c>
      <c r="C833" s="4"/>
      <c r="D833" s="4"/>
      <c r="E833" s="223" t="s">
        <v>1322</v>
      </c>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row>
    <row r="834" ht="15.0" hidden="1" customHeight="1">
      <c r="A834" s="1"/>
      <c r="B834" s="222" t="s">
        <v>1323</v>
      </c>
      <c r="C834" s="4"/>
      <c r="D834" s="4"/>
      <c r="E834" s="223" t="s">
        <v>1324</v>
      </c>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row>
    <row r="835" ht="15.0" hidden="1" customHeight="1">
      <c r="A835" s="1"/>
      <c r="B835" s="222" t="s">
        <v>1325</v>
      </c>
      <c r="C835" s="4"/>
      <c r="D835" s="4"/>
      <c r="E835" s="223" t="s">
        <v>1326</v>
      </c>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row>
    <row r="836" ht="15.0" hidden="1" customHeight="1">
      <c r="A836" s="1"/>
      <c r="B836" s="222" t="s">
        <v>1327</v>
      </c>
      <c r="C836" s="4"/>
      <c r="D836" s="4"/>
      <c r="E836" s="223" t="s">
        <v>1328</v>
      </c>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row>
    <row r="837" ht="15.0" hidden="1" customHeight="1">
      <c r="A837" s="1"/>
      <c r="B837" s="222" t="s">
        <v>1329</v>
      </c>
      <c r="C837" s="4"/>
      <c r="D837" s="4"/>
      <c r="E837" s="162" t="s">
        <v>1330</v>
      </c>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row>
    <row r="838" ht="15.0" hidden="1" customHeight="1">
      <c r="A838" s="1"/>
      <c r="B838" s="222" t="s">
        <v>1331</v>
      </c>
      <c r="C838" s="4"/>
      <c r="D838" s="4"/>
      <c r="E838" s="223" t="s">
        <v>1332</v>
      </c>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row>
    <row r="839" ht="15.0" hidden="1" customHeight="1">
      <c r="A839" s="1"/>
      <c r="B839" s="222" t="s">
        <v>1333</v>
      </c>
      <c r="C839" s="4"/>
      <c r="D839" s="4"/>
      <c r="E839" s="223" t="s">
        <v>1334</v>
      </c>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row>
    <row r="840" ht="15.0" hidden="1" customHeight="1">
      <c r="A840" s="1"/>
      <c r="B840" s="222" t="s">
        <v>1335</v>
      </c>
      <c r="C840" s="4"/>
      <c r="D840" s="4"/>
      <c r="E840" s="223" t="s">
        <v>1336</v>
      </c>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row>
    <row r="841" ht="15.0" hidden="1" customHeight="1">
      <c r="A841" s="1"/>
      <c r="B841" s="222" t="s">
        <v>1337</v>
      </c>
      <c r="C841" s="4"/>
      <c r="D841" s="4"/>
      <c r="E841" s="223" t="s">
        <v>1338</v>
      </c>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row>
    <row r="842" ht="15.0" hidden="1" customHeight="1">
      <c r="A842" s="1"/>
      <c r="B842" s="222" t="s">
        <v>1339</v>
      </c>
      <c r="C842" s="4"/>
      <c r="D842" s="4"/>
      <c r="E842" s="223" t="s">
        <v>1340</v>
      </c>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row>
    <row r="843" ht="15.0" hidden="1" customHeight="1">
      <c r="A843" s="1"/>
      <c r="B843" s="222" t="s">
        <v>1341</v>
      </c>
      <c r="C843" s="4"/>
      <c r="D843" s="4"/>
      <c r="E843" s="223" t="s">
        <v>1342</v>
      </c>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row>
    <row r="844" ht="15.0" hidden="1" customHeight="1">
      <c r="A844" s="1"/>
      <c r="B844" s="221" t="s">
        <v>1343</v>
      </c>
      <c r="C844" s="4"/>
      <c r="D844" s="4"/>
      <c r="E844" s="223" t="s">
        <v>1344</v>
      </c>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row>
    <row r="845" ht="15.0" hidden="1" customHeight="1">
      <c r="A845" s="1"/>
      <c r="B845" s="222" t="s">
        <v>1345</v>
      </c>
      <c r="C845" s="4"/>
      <c r="D845" s="4"/>
      <c r="E845" s="223" t="s">
        <v>1346</v>
      </c>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row>
    <row r="846" ht="15.0" hidden="1" customHeight="1">
      <c r="A846" s="1"/>
      <c r="B846" s="222" t="s">
        <v>1347</v>
      </c>
      <c r="C846" s="4"/>
      <c r="D846" s="4"/>
      <c r="E846" s="223" t="s">
        <v>1348</v>
      </c>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row>
    <row r="847" ht="15.0" hidden="1" customHeight="1">
      <c r="A847" s="1"/>
      <c r="B847" s="222" t="s">
        <v>1349</v>
      </c>
      <c r="C847" s="4"/>
      <c r="D847" s="4"/>
      <c r="E847" s="223" t="s">
        <v>1350</v>
      </c>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row>
    <row r="848" ht="15.0" hidden="1" customHeight="1">
      <c r="A848" s="1"/>
      <c r="B848" s="222" t="s">
        <v>1351</v>
      </c>
      <c r="C848" s="4"/>
      <c r="D848" s="4"/>
      <c r="E848" s="223" t="s">
        <v>1352</v>
      </c>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row>
    <row r="849" ht="15.0" hidden="1" customHeight="1">
      <c r="A849" s="1"/>
      <c r="B849" s="221" t="s">
        <v>1353</v>
      </c>
      <c r="C849" s="4"/>
      <c r="D849" s="4"/>
      <c r="E849" s="223" t="s">
        <v>1354</v>
      </c>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row>
    <row r="850" ht="15.0" hidden="1" customHeight="1">
      <c r="A850" s="1"/>
      <c r="B850" s="222" t="s">
        <v>1355</v>
      </c>
      <c r="C850" s="4"/>
      <c r="D850" s="4"/>
      <c r="E850" s="223" t="s">
        <v>1356</v>
      </c>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row>
    <row r="851" ht="15.0" hidden="1" customHeight="1">
      <c r="A851" s="1"/>
      <c r="B851" s="222" t="s">
        <v>1357</v>
      </c>
      <c r="C851" s="4"/>
      <c r="D851" s="4"/>
      <c r="E851" s="223" t="s">
        <v>1358</v>
      </c>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row>
    <row r="852" ht="15.0" hidden="1" customHeight="1">
      <c r="A852" s="1"/>
      <c r="B852" s="222" t="s">
        <v>1359</v>
      </c>
      <c r="C852" s="4"/>
      <c r="D852" s="4"/>
      <c r="E852" s="223" t="s">
        <v>1360</v>
      </c>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row>
    <row r="853" ht="15.0" hidden="1" customHeight="1">
      <c r="A853" s="1"/>
      <c r="B853" s="222" t="s">
        <v>1361</v>
      </c>
      <c r="C853" s="4"/>
      <c r="D853" s="4"/>
      <c r="E853" s="223" t="s">
        <v>1362</v>
      </c>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row>
    <row r="854" ht="15.0" hidden="1" customHeight="1">
      <c r="A854" s="1"/>
      <c r="B854" s="222" t="s">
        <v>1363</v>
      </c>
      <c r="C854" s="4"/>
      <c r="D854" s="4"/>
      <c r="E854" s="223" t="s">
        <v>1364</v>
      </c>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row>
    <row r="855" ht="15.0" hidden="1" customHeight="1">
      <c r="A855" s="1"/>
      <c r="B855" s="222" t="s">
        <v>1365</v>
      </c>
      <c r="C855" s="4"/>
      <c r="D855" s="4"/>
      <c r="E855" s="223" t="s">
        <v>1366</v>
      </c>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row>
    <row r="856" ht="15.0" hidden="1" customHeight="1">
      <c r="A856" s="1"/>
      <c r="B856" s="222" t="s">
        <v>1367</v>
      </c>
      <c r="C856" s="4"/>
      <c r="D856" s="4"/>
      <c r="E856" s="223" t="s">
        <v>1368</v>
      </c>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row>
    <row r="857" ht="15.0" hidden="1" customHeight="1">
      <c r="A857" s="1"/>
      <c r="B857" s="222" t="s">
        <v>1369</v>
      </c>
      <c r="C857" s="4"/>
      <c r="D857" s="4"/>
      <c r="E857" s="223" t="s">
        <v>1370</v>
      </c>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row>
    <row r="858" ht="15.0" hidden="1" customHeight="1">
      <c r="A858" s="1"/>
      <c r="B858" s="222" t="s">
        <v>1371</v>
      </c>
      <c r="C858" s="4"/>
      <c r="D858" s="4"/>
      <c r="E858" s="223" t="s">
        <v>1372</v>
      </c>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row>
    <row r="859" ht="15.0" hidden="1" customHeight="1">
      <c r="A859" s="1"/>
      <c r="B859" s="222" t="s">
        <v>1373</v>
      </c>
      <c r="C859" s="4"/>
      <c r="D859" s="4"/>
      <c r="E859" s="223" t="s">
        <v>1374</v>
      </c>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row>
    <row r="860" ht="15.0" hidden="1" customHeight="1">
      <c r="A860" s="1"/>
      <c r="B860" s="222" t="s">
        <v>1375</v>
      </c>
      <c r="C860" s="4"/>
      <c r="D860" s="4"/>
      <c r="E860" s="223" t="s">
        <v>1376</v>
      </c>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row>
    <row r="861" ht="15.0" hidden="1" customHeight="1">
      <c r="A861" s="1"/>
      <c r="B861" s="222" t="s">
        <v>1377</v>
      </c>
      <c r="C861" s="4"/>
      <c r="D861" s="4"/>
      <c r="E861" s="223" t="s">
        <v>1378</v>
      </c>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row>
    <row r="862" ht="15.0" hidden="1" customHeight="1">
      <c r="A862" s="1"/>
      <c r="B862" s="222" t="s">
        <v>1379</v>
      </c>
      <c r="C862" s="4"/>
      <c r="D862" s="4"/>
      <c r="E862" s="223" t="s">
        <v>1380</v>
      </c>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row>
    <row r="863" ht="15.0" hidden="1" customHeight="1">
      <c r="A863" s="1"/>
      <c r="B863" s="222" t="s">
        <v>1381</v>
      </c>
      <c r="C863" s="4"/>
      <c r="D863" s="4"/>
      <c r="E863" s="223" t="s">
        <v>1382</v>
      </c>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row>
    <row r="864" ht="15.0" hidden="1" customHeight="1">
      <c r="A864" s="1"/>
      <c r="B864" s="222" t="s">
        <v>1383</v>
      </c>
      <c r="C864" s="4"/>
      <c r="D864" s="4"/>
      <c r="E864" s="223" t="s">
        <v>1384</v>
      </c>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row>
    <row r="865" ht="15.0" hidden="1" customHeight="1">
      <c r="A865" s="1"/>
      <c r="B865" s="222" t="s">
        <v>1385</v>
      </c>
      <c r="C865" s="4"/>
      <c r="D865" s="4"/>
      <c r="E865" s="223" t="s">
        <v>1386</v>
      </c>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row>
    <row r="866" ht="15.0" hidden="1" customHeight="1">
      <c r="A866" s="1"/>
      <c r="B866" s="222" t="s">
        <v>1387</v>
      </c>
      <c r="C866" s="4"/>
      <c r="D866" s="4"/>
      <c r="E866" s="223" t="s">
        <v>1388</v>
      </c>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row>
    <row r="867" ht="15.0" hidden="1" customHeight="1">
      <c r="A867" s="1"/>
      <c r="B867" s="222" t="s">
        <v>1389</v>
      </c>
      <c r="C867" s="4"/>
      <c r="D867" s="4"/>
      <c r="E867" s="223" t="s">
        <v>1390</v>
      </c>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row>
    <row r="868" ht="15.0" hidden="1" customHeight="1">
      <c r="A868" s="1"/>
      <c r="B868" s="222" t="s">
        <v>1391</v>
      </c>
      <c r="C868" s="4"/>
      <c r="D868" s="4"/>
      <c r="E868" s="223" t="s">
        <v>1392</v>
      </c>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row>
    <row r="869" ht="15.0" hidden="1" customHeight="1">
      <c r="A869" s="1"/>
      <c r="B869" s="221" t="s">
        <v>1393</v>
      </c>
      <c r="C869" s="4"/>
      <c r="D869" s="4"/>
      <c r="E869" s="223" t="s">
        <v>1394</v>
      </c>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row>
    <row r="870" ht="15.0" hidden="1" customHeight="1">
      <c r="A870" s="1"/>
      <c r="B870" s="222" t="s">
        <v>1395</v>
      </c>
      <c r="C870" s="4"/>
      <c r="D870" s="4"/>
      <c r="E870" s="223" t="s">
        <v>1396</v>
      </c>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row>
    <row r="871" ht="15.0" hidden="1" customHeight="1">
      <c r="A871" s="1"/>
      <c r="B871" s="222" t="s">
        <v>1397</v>
      </c>
      <c r="C871" s="4"/>
      <c r="D871" s="4"/>
      <c r="E871" s="223" t="s">
        <v>1398</v>
      </c>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row>
    <row r="872" ht="15.0" hidden="1" customHeight="1">
      <c r="A872" s="1"/>
      <c r="B872" s="222" t="s">
        <v>1399</v>
      </c>
      <c r="C872" s="4"/>
      <c r="D872" s="4"/>
      <c r="E872" s="223" t="s">
        <v>1400</v>
      </c>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row>
    <row r="873" ht="15.0" hidden="1" customHeight="1">
      <c r="A873" s="1"/>
      <c r="B873" s="222" t="s">
        <v>1401</v>
      </c>
      <c r="C873" s="4"/>
      <c r="D873" s="4"/>
      <c r="E873" s="223" t="s">
        <v>1402</v>
      </c>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row>
    <row r="874" ht="15.0" hidden="1" customHeight="1">
      <c r="A874" s="1"/>
      <c r="B874" s="222" t="s">
        <v>1403</v>
      </c>
      <c r="C874" s="4"/>
      <c r="D874" s="4"/>
      <c r="E874" s="223" t="s">
        <v>1404</v>
      </c>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row>
    <row r="875" ht="15.0" hidden="1" customHeight="1">
      <c r="A875" s="1"/>
      <c r="B875" s="222" t="s">
        <v>1405</v>
      </c>
      <c r="C875" s="4"/>
      <c r="D875" s="4"/>
      <c r="E875" s="223" t="s">
        <v>1406</v>
      </c>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row>
    <row r="876" ht="15.0" hidden="1" customHeight="1">
      <c r="A876" s="1"/>
      <c r="B876" s="222" t="s">
        <v>1407</v>
      </c>
      <c r="C876" s="4"/>
      <c r="D876" s="4"/>
      <c r="E876" s="223" t="s">
        <v>1408</v>
      </c>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row>
    <row r="877" ht="15.0" hidden="1" customHeight="1">
      <c r="A877" s="1"/>
      <c r="B877" s="222" t="s">
        <v>1409</v>
      </c>
      <c r="C877" s="4"/>
      <c r="D877" s="4"/>
      <c r="E877" s="223" t="s">
        <v>1410</v>
      </c>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row>
    <row r="878" ht="15.0" hidden="1" customHeight="1">
      <c r="A878" s="1"/>
      <c r="B878" s="222" t="s">
        <v>1411</v>
      </c>
      <c r="C878" s="4"/>
      <c r="D878" s="4"/>
      <c r="E878" s="223" t="s">
        <v>1412</v>
      </c>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row>
    <row r="879" ht="15.0" hidden="1" customHeight="1">
      <c r="A879" s="1"/>
      <c r="B879" s="222" t="s">
        <v>1413</v>
      </c>
      <c r="C879" s="4"/>
      <c r="D879" s="4"/>
      <c r="E879" s="223" t="s">
        <v>1414</v>
      </c>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row>
    <row r="880" ht="15.0" hidden="1" customHeight="1">
      <c r="A880" s="1"/>
      <c r="B880" s="222" t="s">
        <v>1415</v>
      </c>
      <c r="C880" s="4"/>
      <c r="D880" s="4"/>
      <c r="E880" s="223" t="s">
        <v>1416</v>
      </c>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row>
    <row r="881" ht="15.0" hidden="1" customHeight="1">
      <c r="A881" s="1"/>
      <c r="B881" s="222" t="s">
        <v>1417</v>
      </c>
      <c r="C881" s="4"/>
      <c r="D881" s="4"/>
      <c r="E881" s="223" t="s">
        <v>1418</v>
      </c>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row>
    <row r="882" ht="15.0" hidden="1" customHeight="1">
      <c r="A882" s="1"/>
      <c r="B882" s="222" t="s">
        <v>1419</v>
      </c>
      <c r="C882" s="4"/>
      <c r="D882" s="4"/>
      <c r="E882" s="223" t="s">
        <v>1420</v>
      </c>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row>
    <row r="883" ht="15.0" hidden="1" customHeight="1">
      <c r="A883" s="1"/>
      <c r="B883" s="222" t="s">
        <v>1421</v>
      </c>
      <c r="C883" s="4"/>
      <c r="D883" s="4"/>
      <c r="E883" s="223" t="s">
        <v>1422</v>
      </c>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row>
    <row r="884" ht="15.0" hidden="1" customHeight="1">
      <c r="A884" s="1"/>
      <c r="B884" s="222" t="s">
        <v>1423</v>
      </c>
      <c r="C884" s="4"/>
      <c r="D884" s="4"/>
      <c r="E884" s="223" t="s">
        <v>1424</v>
      </c>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row>
    <row r="885" ht="15.0" hidden="1" customHeight="1">
      <c r="A885" s="1"/>
      <c r="B885" s="222" t="s">
        <v>1425</v>
      </c>
      <c r="C885" s="4"/>
      <c r="D885" s="4"/>
      <c r="E885" s="223" t="s">
        <v>1426</v>
      </c>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row>
    <row r="886" ht="15.0" hidden="1" customHeight="1">
      <c r="A886" s="1"/>
      <c r="B886" s="222" t="s">
        <v>1427</v>
      </c>
      <c r="C886" s="4"/>
      <c r="D886" s="4"/>
      <c r="E886" s="223" t="s">
        <v>1428</v>
      </c>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row>
    <row r="887" ht="15.0" hidden="1" customHeight="1">
      <c r="A887" s="1"/>
      <c r="B887" s="222" t="s">
        <v>1429</v>
      </c>
      <c r="C887" s="4"/>
      <c r="D887" s="4"/>
      <c r="E887" s="223" t="s">
        <v>1430</v>
      </c>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row>
    <row r="888" ht="15.0" hidden="1" customHeight="1">
      <c r="A888" s="1"/>
      <c r="B888" s="222" t="s">
        <v>1431</v>
      </c>
      <c r="C888" s="4"/>
      <c r="D888" s="4"/>
      <c r="E888" s="223" t="s">
        <v>1432</v>
      </c>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row>
    <row r="889" ht="15.0" hidden="1" customHeight="1">
      <c r="A889" s="1"/>
      <c r="B889" s="222" t="s">
        <v>1433</v>
      </c>
      <c r="C889" s="4"/>
      <c r="D889" s="4"/>
      <c r="E889" s="223" t="s">
        <v>1434</v>
      </c>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row>
    <row r="890" ht="15.0" hidden="1" customHeight="1">
      <c r="A890" s="1"/>
      <c r="B890" s="222" t="s">
        <v>1435</v>
      </c>
      <c r="C890" s="4"/>
      <c r="D890" s="4"/>
      <c r="E890" s="223" t="s">
        <v>1436</v>
      </c>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row>
    <row r="891" ht="15.0" hidden="1" customHeight="1">
      <c r="A891" s="1"/>
      <c r="B891" s="222" t="s">
        <v>1437</v>
      </c>
      <c r="C891" s="4"/>
      <c r="D891" s="4"/>
      <c r="E891" s="223" t="s">
        <v>1438</v>
      </c>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row>
    <row r="892" ht="15.0" hidden="1" customHeight="1">
      <c r="A892" s="1"/>
      <c r="B892" s="222" t="s">
        <v>1439</v>
      </c>
      <c r="C892" s="4"/>
      <c r="D892" s="4"/>
      <c r="E892" s="223" t="s">
        <v>1440</v>
      </c>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row>
    <row r="893" ht="15.0" hidden="1" customHeight="1">
      <c r="A893" s="1"/>
      <c r="B893" s="222" t="s">
        <v>1441</v>
      </c>
      <c r="C893" s="4"/>
      <c r="D893" s="4"/>
      <c r="E893" s="223" t="s">
        <v>1442</v>
      </c>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row>
    <row r="894" ht="15.0" hidden="1" customHeight="1">
      <c r="A894" s="1"/>
      <c r="B894" s="222" t="s">
        <v>1443</v>
      </c>
      <c r="C894" s="4"/>
      <c r="D894" s="4"/>
      <c r="E894" s="223" t="s">
        <v>1444</v>
      </c>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row>
    <row r="895" ht="15.0" hidden="1" customHeight="1">
      <c r="A895" s="1"/>
      <c r="B895" s="222" t="s">
        <v>1445</v>
      </c>
      <c r="C895" s="4"/>
      <c r="D895" s="4"/>
      <c r="E895" s="223" t="s">
        <v>1446</v>
      </c>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row>
    <row r="896" ht="15.0" hidden="1" customHeight="1">
      <c r="A896" s="1"/>
      <c r="B896" s="222" t="s">
        <v>1447</v>
      </c>
      <c r="C896" s="4"/>
      <c r="D896" s="4"/>
      <c r="E896" s="223" t="s">
        <v>1448</v>
      </c>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row>
    <row r="897" ht="15.0" hidden="1" customHeight="1">
      <c r="A897" s="1"/>
      <c r="B897" s="222" t="s">
        <v>1449</v>
      </c>
      <c r="C897" s="4"/>
      <c r="D897" s="4"/>
      <c r="E897" s="223" t="s">
        <v>1450</v>
      </c>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row>
    <row r="898" ht="15.0" hidden="1" customHeight="1">
      <c r="A898" s="1"/>
      <c r="B898" s="222" t="s">
        <v>1451</v>
      </c>
      <c r="C898" s="4"/>
      <c r="D898" s="4"/>
      <c r="E898" s="223" t="s">
        <v>1452</v>
      </c>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row>
    <row r="899" ht="15.0" hidden="1" customHeight="1">
      <c r="A899" s="1"/>
      <c r="B899" s="222" t="s">
        <v>1453</v>
      </c>
      <c r="C899" s="4"/>
      <c r="D899" s="4"/>
      <c r="E899" s="223" t="s">
        <v>1454</v>
      </c>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row>
    <row r="900" ht="15.0" hidden="1" customHeight="1">
      <c r="A900" s="1"/>
      <c r="B900" s="222" t="s">
        <v>1455</v>
      </c>
      <c r="C900" s="4"/>
      <c r="D900" s="4"/>
      <c r="E900" s="223" t="s">
        <v>1456</v>
      </c>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row>
    <row r="901" ht="15.0" hidden="1" customHeight="1">
      <c r="A901" s="1"/>
      <c r="B901" s="222" t="s">
        <v>1457</v>
      </c>
      <c r="C901" s="4"/>
      <c r="D901" s="4"/>
      <c r="E901" s="223" t="s">
        <v>1458</v>
      </c>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row>
    <row r="902" ht="15.0" hidden="1" customHeight="1">
      <c r="A902" s="1"/>
      <c r="B902" s="222" t="s">
        <v>1459</v>
      </c>
      <c r="C902" s="4"/>
      <c r="D902" s="4"/>
      <c r="E902" s="223" t="s">
        <v>1460</v>
      </c>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row>
    <row r="903" ht="15.0" hidden="1" customHeight="1">
      <c r="A903" s="1"/>
      <c r="B903" s="221" t="s">
        <v>1461</v>
      </c>
      <c r="C903" s="4"/>
      <c r="D903" s="4"/>
      <c r="E903" s="223" t="s">
        <v>1462</v>
      </c>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row>
    <row r="904" ht="15.0" hidden="1" customHeight="1">
      <c r="A904" s="1"/>
      <c r="B904" s="222" t="s">
        <v>1463</v>
      </c>
      <c r="C904" s="4"/>
      <c r="D904" s="4"/>
      <c r="E904" s="223" t="s">
        <v>1464</v>
      </c>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row>
    <row r="905" ht="15.0" hidden="1" customHeight="1">
      <c r="A905" s="1"/>
      <c r="B905" s="222" t="s">
        <v>1465</v>
      </c>
      <c r="C905" s="4"/>
      <c r="D905" s="4"/>
      <c r="E905" s="223" t="s">
        <v>1466</v>
      </c>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row>
    <row r="906" ht="15.0" hidden="1" customHeight="1">
      <c r="A906" s="1"/>
      <c r="B906" s="222" t="s">
        <v>1467</v>
      </c>
      <c r="C906" s="4"/>
      <c r="D906" s="4"/>
      <c r="E906" s="223" t="s">
        <v>1468</v>
      </c>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row>
    <row r="907" ht="15.0" hidden="1" customHeight="1">
      <c r="A907" s="1"/>
      <c r="B907" s="222" t="s">
        <v>1469</v>
      </c>
      <c r="C907" s="4"/>
      <c r="D907" s="4"/>
      <c r="E907" s="223" t="s">
        <v>1470</v>
      </c>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row>
    <row r="908" ht="15.0" hidden="1" customHeight="1">
      <c r="A908" s="1"/>
      <c r="B908" s="222" t="s">
        <v>1471</v>
      </c>
      <c r="C908" s="4"/>
      <c r="D908" s="4"/>
      <c r="E908" s="223" t="s">
        <v>1472</v>
      </c>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row>
    <row r="909" ht="15.0" hidden="1" customHeight="1">
      <c r="A909" s="1"/>
      <c r="B909" s="222" t="s">
        <v>1473</v>
      </c>
      <c r="C909" s="4"/>
      <c r="D909" s="4"/>
      <c r="E909" s="223" t="s">
        <v>1474</v>
      </c>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row>
    <row r="910" ht="15.0" hidden="1" customHeight="1">
      <c r="A910" s="1"/>
      <c r="B910" s="222" t="s">
        <v>1475</v>
      </c>
      <c r="C910" s="4"/>
      <c r="D910" s="4"/>
      <c r="E910" s="223" t="s">
        <v>1476</v>
      </c>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row>
    <row r="911" ht="15.0" hidden="1" customHeight="1">
      <c r="A911" s="1"/>
      <c r="B911" s="222" t="s">
        <v>1477</v>
      </c>
      <c r="C911" s="4"/>
      <c r="D911" s="4"/>
      <c r="E911" s="223" t="s">
        <v>1478</v>
      </c>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row>
    <row r="912" ht="15.0" hidden="1" customHeight="1">
      <c r="A912" s="1"/>
      <c r="B912" s="222" t="s">
        <v>1479</v>
      </c>
      <c r="C912" s="4"/>
      <c r="D912" s="4"/>
      <c r="E912" s="223" t="s">
        <v>1480</v>
      </c>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row>
    <row r="913" ht="15.0" hidden="1" customHeight="1">
      <c r="A913" s="1"/>
      <c r="B913" s="221" t="s">
        <v>1481</v>
      </c>
      <c r="C913" s="4"/>
      <c r="D913" s="4"/>
      <c r="E913" s="223" t="s">
        <v>1482</v>
      </c>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row>
    <row r="914" ht="15.0" hidden="1" customHeight="1">
      <c r="A914" s="1"/>
      <c r="B914" s="222" t="s">
        <v>1483</v>
      </c>
      <c r="C914" s="4"/>
      <c r="D914" s="4"/>
      <c r="E914" s="223" t="s">
        <v>1484</v>
      </c>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row>
    <row r="915" ht="15.0" hidden="1" customHeight="1">
      <c r="A915" s="1"/>
      <c r="B915" s="222" t="s">
        <v>1485</v>
      </c>
      <c r="C915" s="4"/>
      <c r="D915" s="4"/>
      <c r="E915" s="223" t="s">
        <v>1486</v>
      </c>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row>
    <row r="916" ht="15.0" hidden="1" customHeight="1">
      <c r="A916" s="1"/>
      <c r="B916" s="222" t="s">
        <v>1487</v>
      </c>
      <c r="C916" s="4"/>
      <c r="D916" s="4"/>
      <c r="E916" s="223" t="s">
        <v>1488</v>
      </c>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row>
    <row r="917" ht="15.0" hidden="1" customHeight="1">
      <c r="A917" s="1"/>
      <c r="B917" s="222" t="s">
        <v>1489</v>
      </c>
      <c r="C917" s="4"/>
      <c r="D917" s="4"/>
      <c r="E917" s="223" t="s">
        <v>1490</v>
      </c>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row>
    <row r="918" ht="15.0" hidden="1" customHeight="1">
      <c r="A918" s="1"/>
      <c r="B918" s="222" t="s">
        <v>1491</v>
      </c>
      <c r="C918" s="4"/>
      <c r="D918" s="4"/>
      <c r="E918" s="223" t="s">
        <v>1492</v>
      </c>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row>
    <row r="919" ht="15.0" hidden="1" customHeight="1">
      <c r="A919" s="1"/>
      <c r="B919" s="222" t="s">
        <v>1493</v>
      </c>
      <c r="C919" s="4"/>
      <c r="D919" s="4"/>
      <c r="E919" s="223" t="s">
        <v>1494</v>
      </c>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row>
    <row r="920" ht="15.0" hidden="1" customHeight="1">
      <c r="A920" s="1"/>
      <c r="B920" s="222" t="s">
        <v>1495</v>
      </c>
      <c r="C920" s="4"/>
      <c r="D920" s="4"/>
      <c r="E920" s="223" t="s">
        <v>1496</v>
      </c>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row>
    <row r="921" ht="15.0" hidden="1" customHeight="1">
      <c r="A921" s="1"/>
      <c r="B921" s="222" t="s">
        <v>1497</v>
      </c>
      <c r="C921" s="4"/>
      <c r="D921" s="4"/>
      <c r="E921" s="223" t="s">
        <v>1498</v>
      </c>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row>
    <row r="922" ht="15.0" hidden="1" customHeight="1">
      <c r="A922" s="1"/>
      <c r="B922" s="222" t="s">
        <v>1499</v>
      </c>
      <c r="C922" s="4"/>
      <c r="D922" s="4"/>
      <c r="E922" s="223" t="s">
        <v>1500</v>
      </c>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row>
    <row r="923" ht="15.0" hidden="1" customHeight="1">
      <c r="A923" s="1"/>
      <c r="B923" s="222" t="s">
        <v>1501</v>
      </c>
      <c r="C923" s="4"/>
      <c r="D923" s="4"/>
      <c r="E923" s="223" t="s">
        <v>1502</v>
      </c>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row>
    <row r="924" ht="15.0" hidden="1" customHeight="1">
      <c r="A924" s="1"/>
      <c r="B924" s="222" t="s">
        <v>1503</v>
      </c>
      <c r="C924" s="4"/>
      <c r="D924" s="4"/>
      <c r="E924" s="223" t="s">
        <v>1504</v>
      </c>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row>
    <row r="925" ht="15.0" hidden="1" customHeight="1">
      <c r="A925" s="1"/>
      <c r="B925" s="222" t="s">
        <v>1505</v>
      </c>
      <c r="C925" s="4"/>
      <c r="D925" s="4"/>
      <c r="E925" s="223" t="s">
        <v>1506</v>
      </c>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row>
    <row r="926" ht="15.0" hidden="1" customHeight="1">
      <c r="A926" s="1"/>
      <c r="B926" s="221" t="s">
        <v>1507</v>
      </c>
      <c r="C926" s="4"/>
      <c r="D926" s="4"/>
      <c r="E926" s="223" t="s">
        <v>1508</v>
      </c>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row>
    <row r="927" ht="15.0" hidden="1" customHeight="1">
      <c r="A927" s="1"/>
      <c r="B927" s="222" t="s">
        <v>1509</v>
      </c>
      <c r="C927" s="4"/>
      <c r="D927" s="4"/>
      <c r="E927" s="223" t="s">
        <v>1510</v>
      </c>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row>
    <row r="928" ht="15.0" hidden="1" customHeight="1">
      <c r="A928" s="1"/>
      <c r="B928" s="222" t="s">
        <v>1511</v>
      </c>
      <c r="C928" s="4"/>
      <c r="D928" s="4"/>
      <c r="E928" s="223" t="s">
        <v>1512</v>
      </c>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row>
    <row r="929" ht="15.0" hidden="1" customHeight="1">
      <c r="A929" s="1"/>
      <c r="B929" s="222" t="s">
        <v>1513</v>
      </c>
      <c r="C929" s="4"/>
      <c r="D929" s="4"/>
      <c r="E929" s="223" t="s">
        <v>1514</v>
      </c>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row>
    <row r="930" ht="15.0" hidden="1" customHeight="1">
      <c r="A930" s="1"/>
      <c r="B930" s="222" t="s">
        <v>1515</v>
      </c>
      <c r="C930" s="4"/>
      <c r="D930" s="4"/>
      <c r="E930" s="223" t="s">
        <v>1516</v>
      </c>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row>
    <row r="931" ht="15.0" hidden="1" customHeight="1">
      <c r="A931" s="1"/>
      <c r="B931" s="222" t="s">
        <v>1517</v>
      </c>
      <c r="C931" s="4"/>
      <c r="D931" s="4"/>
      <c r="E931" s="223" t="s">
        <v>1518</v>
      </c>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row>
    <row r="932" ht="15.0" hidden="1" customHeight="1">
      <c r="A932" s="1"/>
      <c r="B932" s="222" t="s">
        <v>1519</v>
      </c>
      <c r="C932" s="4"/>
      <c r="D932" s="4"/>
      <c r="E932" s="223" t="s">
        <v>1520</v>
      </c>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row>
    <row r="933" ht="15.0" hidden="1" customHeight="1">
      <c r="A933" s="1"/>
      <c r="B933" s="222" t="s">
        <v>1521</v>
      </c>
      <c r="C933" s="4"/>
      <c r="D933" s="4"/>
      <c r="E933" s="223" t="s">
        <v>1522</v>
      </c>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row>
    <row r="934" ht="15.0" hidden="1" customHeight="1">
      <c r="A934" s="1"/>
      <c r="B934" s="222" t="s">
        <v>1523</v>
      </c>
      <c r="C934" s="4"/>
      <c r="D934" s="4"/>
      <c r="E934" s="223" t="s">
        <v>1524</v>
      </c>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row>
    <row r="935" ht="15.0" hidden="1" customHeight="1">
      <c r="A935" s="1"/>
      <c r="B935" s="222" t="s">
        <v>1525</v>
      </c>
      <c r="C935" s="4"/>
      <c r="D935" s="4"/>
      <c r="E935" s="223" t="s">
        <v>1526</v>
      </c>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row>
    <row r="936" ht="15.0" hidden="1" customHeight="1">
      <c r="A936" s="1"/>
      <c r="B936" s="222" t="s">
        <v>1527</v>
      </c>
      <c r="C936" s="4"/>
      <c r="D936" s="4"/>
      <c r="E936" s="223" t="s">
        <v>1528</v>
      </c>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row>
    <row r="937" ht="15.0" hidden="1" customHeight="1">
      <c r="A937" s="1"/>
      <c r="B937" s="222" t="s">
        <v>1529</v>
      </c>
      <c r="C937" s="4"/>
      <c r="D937" s="4"/>
      <c r="E937" s="223" t="s">
        <v>1530</v>
      </c>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row>
    <row r="938" ht="15.0" hidden="1" customHeight="1">
      <c r="A938" s="1"/>
      <c r="B938" s="222" t="s">
        <v>1531</v>
      </c>
      <c r="C938" s="4"/>
      <c r="D938" s="4"/>
      <c r="E938" s="223" t="s">
        <v>1532</v>
      </c>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row>
    <row r="939" ht="15.0" hidden="1" customHeight="1">
      <c r="A939" s="1"/>
      <c r="B939" s="222" t="s">
        <v>1533</v>
      </c>
      <c r="C939" s="4"/>
      <c r="D939" s="4"/>
      <c r="E939" s="223" t="s">
        <v>1534</v>
      </c>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row>
    <row r="940" ht="15.0" hidden="1" customHeight="1">
      <c r="A940" s="1"/>
      <c r="B940" s="222" t="s">
        <v>1535</v>
      </c>
      <c r="C940" s="4"/>
      <c r="D940" s="4"/>
      <c r="E940" s="223" t="s">
        <v>1536</v>
      </c>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row>
    <row r="941" ht="15.0" hidden="1" customHeight="1">
      <c r="A941" s="1"/>
      <c r="B941" s="221" t="s">
        <v>1537</v>
      </c>
      <c r="C941" s="4"/>
      <c r="D941" s="4"/>
      <c r="E941" s="223" t="s">
        <v>1538</v>
      </c>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row>
    <row r="942" ht="15.0" hidden="1" customHeight="1">
      <c r="A942" s="1"/>
      <c r="B942" s="222" t="s">
        <v>1539</v>
      </c>
      <c r="C942" s="4"/>
      <c r="D942" s="4"/>
      <c r="E942" s="223" t="s">
        <v>1540</v>
      </c>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row>
    <row r="943" ht="15.0" hidden="1" customHeight="1">
      <c r="A943" s="1"/>
      <c r="B943" s="222" t="s">
        <v>1541</v>
      </c>
      <c r="C943" s="4"/>
      <c r="D943" s="4"/>
      <c r="E943" s="223" t="s">
        <v>1542</v>
      </c>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row>
    <row r="944" ht="15.0" hidden="1" customHeight="1">
      <c r="A944" s="1"/>
      <c r="B944" s="222" t="s">
        <v>1543</v>
      </c>
      <c r="C944" s="4"/>
      <c r="D944" s="4"/>
      <c r="E944" s="223" t="s">
        <v>1544</v>
      </c>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row>
    <row r="945" ht="15.0" hidden="1" customHeight="1">
      <c r="A945" s="1"/>
      <c r="B945" s="222" t="s">
        <v>1545</v>
      </c>
      <c r="C945" s="4"/>
      <c r="D945" s="4"/>
      <c r="E945" s="223" t="s">
        <v>1546</v>
      </c>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row>
    <row r="946" ht="15.0" hidden="1" customHeight="1">
      <c r="A946" s="1"/>
      <c r="B946" s="222" t="s">
        <v>1547</v>
      </c>
      <c r="C946" s="4"/>
      <c r="D946" s="4"/>
      <c r="E946" s="223" t="s">
        <v>1548</v>
      </c>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row>
    <row r="947" ht="15.0" hidden="1" customHeight="1">
      <c r="A947" s="1"/>
      <c r="B947" s="222" t="s">
        <v>1549</v>
      </c>
      <c r="C947" s="4"/>
      <c r="D947" s="4"/>
      <c r="E947" s="223" t="s">
        <v>1550</v>
      </c>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row>
    <row r="948" ht="15.0" hidden="1" customHeight="1">
      <c r="A948" s="1"/>
      <c r="B948" s="222" t="s">
        <v>1551</v>
      </c>
      <c r="C948" s="4"/>
      <c r="D948" s="4"/>
      <c r="E948" s="223" t="s">
        <v>1552</v>
      </c>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row>
    <row r="949" ht="15.0" hidden="1" customHeight="1">
      <c r="A949" s="1"/>
      <c r="B949" s="222" t="s">
        <v>1553</v>
      </c>
      <c r="C949" s="4"/>
      <c r="D949" s="4"/>
      <c r="E949" s="223" t="s">
        <v>1554</v>
      </c>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row>
    <row r="950" ht="15.0" hidden="1" customHeight="1">
      <c r="A950" s="1"/>
      <c r="B950" s="222" t="s">
        <v>1555</v>
      </c>
      <c r="C950" s="4"/>
      <c r="D950" s="4"/>
      <c r="E950" s="223" t="s">
        <v>1556</v>
      </c>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row>
    <row r="951" ht="15.0" hidden="1" customHeight="1">
      <c r="A951" s="1"/>
      <c r="B951" s="222" t="s">
        <v>1557</v>
      </c>
      <c r="C951" s="4"/>
      <c r="D951" s="4"/>
      <c r="E951" s="223" t="s">
        <v>1558</v>
      </c>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row>
    <row r="952" ht="15.0" hidden="1" customHeight="1">
      <c r="A952" s="1"/>
      <c r="B952" s="222" t="s">
        <v>1559</v>
      </c>
      <c r="C952" s="4"/>
      <c r="D952" s="4"/>
      <c r="E952" s="223" t="s">
        <v>1560</v>
      </c>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row>
    <row r="953" ht="15.0" hidden="1" customHeight="1">
      <c r="A953" s="1"/>
      <c r="B953" s="222" t="s">
        <v>1561</v>
      </c>
      <c r="C953" s="4"/>
      <c r="D953" s="4"/>
      <c r="E953" s="223" t="s">
        <v>1562</v>
      </c>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row>
    <row r="954" ht="15.0" hidden="1" customHeight="1">
      <c r="A954" s="1"/>
      <c r="B954" s="222" t="s">
        <v>1563</v>
      </c>
      <c r="C954" s="4"/>
      <c r="D954" s="4"/>
      <c r="E954" s="223" t="s">
        <v>1564</v>
      </c>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row>
    <row r="955" ht="15.0" hidden="1" customHeight="1">
      <c r="A955" s="1"/>
      <c r="B955" s="222" t="s">
        <v>1565</v>
      </c>
      <c r="C955" s="4"/>
      <c r="D955" s="4"/>
      <c r="E955" s="223" t="s">
        <v>1566</v>
      </c>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row>
    <row r="956" ht="15.0" hidden="1" customHeight="1">
      <c r="A956" s="1"/>
      <c r="B956" s="222" t="s">
        <v>1567</v>
      </c>
      <c r="C956" s="4"/>
      <c r="D956" s="4"/>
      <c r="E956" s="223" t="s">
        <v>1568</v>
      </c>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row>
    <row r="957" ht="15.0" hidden="1" customHeight="1">
      <c r="A957" s="1"/>
      <c r="B957" s="222" t="s">
        <v>1569</v>
      </c>
      <c r="C957" s="4"/>
      <c r="D957" s="4"/>
      <c r="E957" s="223" t="s">
        <v>1570</v>
      </c>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row>
    <row r="958" ht="15.0" hidden="1" customHeight="1">
      <c r="A958" s="1"/>
      <c r="B958" s="221" t="s">
        <v>1571</v>
      </c>
      <c r="C958" s="4"/>
      <c r="D958" s="4"/>
      <c r="E958" s="223" t="s">
        <v>1572</v>
      </c>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row>
    <row r="959" ht="15.0" hidden="1" customHeight="1">
      <c r="A959" s="1"/>
      <c r="B959" s="222" t="s">
        <v>1573</v>
      </c>
      <c r="C959" s="4"/>
      <c r="D959" s="4"/>
      <c r="E959" s="223" t="s">
        <v>1574</v>
      </c>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row>
    <row r="960" ht="15.0" hidden="1" customHeight="1">
      <c r="A960" s="1"/>
      <c r="B960" s="222" t="s">
        <v>1575</v>
      </c>
      <c r="C960" s="4"/>
      <c r="D960" s="4"/>
      <c r="E960" s="223" t="s">
        <v>1576</v>
      </c>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row>
    <row r="961" ht="15.0" hidden="1" customHeight="1">
      <c r="A961" s="1"/>
      <c r="B961" s="222" t="s">
        <v>1577</v>
      </c>
      <c r="C961" s="4"/>
      <c r="D961" s="4"/>
      <c r="E961" s="223" t="s">
        <v>1578</v>
      </c>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row>
    <row r="962" ht="15.0" hidden="1" customHeight="1">
      <c r="A962" s="1"/>
      <c r="B962" s="222" t="s">
        <v>1579</v>
      </c>
      <c r="C962" s="4"/>
      <c r="D962" s="4"/>
      <c r="E962" s="223" t="s">
        <v>1580</v>
      </c>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row>
    <row r="963" ht="15.0" hidden="1" customHeight="1">
      <c r="A963" s="1"/>
      <c r="B963" s="222" t="s">
        <v>1581</v>
      </c>
      <c r="C963" s="4"/>
      <c r="D963" s="4"/>
      <c r="E963" s="223" t="s">
        <v>1582</v>
      </c>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row>
    <row r="964" ht="15.0" hidden="1" customHeight="1">
      <c r="A964" s="1"/>
      <c r="B964" s="222" t="s">
        <v>1583</v>
      </c>
      <c r="C964" s="4"/>
      <c r="D964" s="4"/>
      <c r="E964" s="223" t="s">
        <v>1584</v>
      </c>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row>
    <row r="965" ht="15.0" hidden="1" customHeight="1">
      <c r="A965" s="1"/>
      <c r="B965" s="222" t="s">
        <v>1585</v>
      </c>
      <c r="C965" s="4"/>
      <c r="D965" s="4"/>
      <c r="E965" s="223" t="s">
        <v>1586</v>
      </c>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row>
    <row r="966" ht="15.0" hidden="1" customHeight="1">
      <c r="A966" s="1"/>
      <c r="B966" s="222" t="s">
        <v>1587</v>
      </c>
      <c r="C966" s="4"/>
      <c r="D966" s="4"/>
      <c r="E966" s="223" t="s">
        <v>1588</v>
      </c>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row>
    <row r="967" ht="15.0" hidden="1" customHeight="1">
      <c r="A967" s="1"/>
      <c r="B967" s="222" t="s">
        <v>1589</v>
      </c>
      <c r="C967" s="4"/>
      <c r="D967" s="4"/>
      <c r="E967" s="223" t="s">
        <v>1590</v>
      </c>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row>
    <row r="968" ht="15.0" hidden="1" customHeight="1">
      <c r="A968" s="1"/>
      <c r="B968" s="222" t="s">
        <v>1591</v>
      </c>
      <c r="C968" s="4"/>
      <c r="D968" s="4"/>
      <c r="E968" s="223" t="s">
        <v>1592</v>
      </c>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row>
    <row r="969" ht="15.0" hidden="1" customHeight="1">
      <c r="A969" s="1"/>
      <c r="B969" s="222" t="s">
        <v>1593</v>
      </c>
      <c r="C969" s="4"/>
      <c r="D969" s="4"/>
      <c r="E969" s="223" t="s">
        <v>1594</v>
      </c>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row>
    <row r="970" ht="15.0" hidden="1" customHeight="1">
      <c r="A970" s="1"/>
      <c r="B970" s="222" t="s">
        <v>1595</v>
      </c>
      <c r="C970" s="4"/>
      <c r="D970" s="4"/>
      <c r="E970" s="223" t="s">
        <v>1596</v>
      </c>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row>
    <row r="971" ht="15.0" hidden="1" customHeight="1">
      <c r="A971" s="1"/>
      <c r="B971" s="222" t="s">
        <v>1597</v>
      </c>
      <c r="C971" s="4"/>
      <c r="D971" s="4"/>
      <c r="E971" s="223" t="s">
        <v>1598</v>
      </c>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row>
    <row r="972" ht="15.0" hidden="1" customHeight="1">
      <c r="A972" s="1"/>
      <c r="B972" s="222" t="s">
        <v>1599</v>
      </c>
      <c r="C972" s="4"/>
      <c r="D972" s="4"/>
      <c r="E972" s="223" t="s">
        <v>1600</v>
      </c>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row>
    <row r="973" ht="15.0" hidden="1" customHeight="1">
      <c r="A973" s="1"/>
      <c r="B973" s="222" t="s">
        <v>1601</v>
      </c>
      <c r="C973" s="4"/>
      <c r="D973" s="4"/>
      <c r="E973" s="223" t="s">
        <v>1602</v>
      </c>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row>
    <row r="974" ht="15.0" hidden="1" customHeight="1">
      <c r="A974" s="1"/>
      <c r="B974" s="222" t="s">
        <v>1603</v>
      </c>
      <c r="C974" s="4"/>
      <c r="D974" s="4"/>
      <c r="E974" s="223" t="s">
        <v>1604</v>
      </c>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row>
    <row r="975" ht="15.0" hidden="1" customHeight="1">
      <c r="A975" s="1"/>
      <c r="B975" s="222" t="s">
        <v>1605</v>
      </c>
      <c r="C975" s="4"/>
      <c r="D975" s="4"/>
      <c r="E975" s="223" t="s">
        <v>1606</v>
      </c>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row>
    <row r="976" ht="15.0" hidden="1" customHeight="1">
      <c r="A976" s="1"/>
      <c r="B976" s="222" t="s">
        <v>1607</v>
      </c>
      <c r="C976" s="4"/>
      <c r="D976" s="4"/>
      <c r="E976" s="223" t="s">
        <v>1608</v>
      </c>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row>
    <row r="977" ht="15.0" hidden="1" customHeight="1">
      <c r="A977" s="1"/>
      <c r="B977" s="222" t="s">
        <v>1609</v>
      </c>
      <c r="C977" s="4"/>
      <c r="D977" s="4"/>
      <c r="E977" s="223" t="s">
        <v>1610</v>
      </c>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row>
    <row r="978" ht="15.0" hidden="1" customHeight="1">
      <c r="A978" s="1"/>
      <c r="B978" s="221" t="s">
        <v>1611</v>
      </c>
      <c r="C978" s="4"/>
      <c r="D978" s="4"/>
      <c r="E978" s="223" t="s">
        <v>1612</v>
      </c>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row>
    <row r="979" ht="15.0" hidden="1" customHeight="1">
      <c r="A979" s="1"/>
      <c r="B979" s="222" t="s">
        <v>1613</v>
      </c>
      <c r="C979" s="4"/>
      <c r="D979" s="4"/>
      <c r="E979" s="223" t="s">
        <v>1614</v>
      </c>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row>
    <row r="980" ht="15.0" hidden="1" customHeight="1">
      <c r="A980" s="1"/>
      <c r="B980" s="222" t="s">
        <v>1615</v>
      </c>
      <c r="C980" s="4"/>
      <c r="D980" s="4"/>
      <c r="E980" s="223" t="s">
        <v>1616</v>
      </c>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row>
    <row r="981" ht="15.0" hidden="1" customHeight="1">
      <c r="A981" s="1"/>
      <c r="B981" s="222" t="s">
        <v>1617</v>
      </c>
      <c r="C981" s="4"/>
      <c r="D981" s="4"/>
      <c r="E981" s="223" t="s">
        <v>1618</v>
      </c>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row>
    <row r="982" ht="15.0" hidden="1" customHeight="1">
      <c r="A982" s="1"/>
      <c r="B982" s="221" t="s">
        <v>1619</v>
      </c>
      <c r="C982" s="4"/>
      <c r="D982" s="4"/>
      <c r="E982" s="223" t="s">
        <v>1620</v>
      </c>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row>
    <row r="983" ht="15.0" hidden="1" customHeight="1">
      <c r="A983" s="1"/>
      <c r="B983" s="222" t="s">
        <v>1621</v>
      </c>
      <c r="C983" s="4"/>
      <c r="D983" s="4"/>
      <c r="E983" s="223" t="s">
        <v>1622</v>
      </c>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row>
    <row r="984" ht="15.0" hidden="1" customHeight="1">
      <c r="A984" s="1"/>
      <c r="B984" s="4"/>
      <c r="C984" s="4"/>
      <c r="D984" s="4"/>
      <c r="E984" s="223" t="s">
        <v>1623</v>
      </c>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row>
    <row r="985" ht="15.0" hidden="1" customHeight="1">
      <c r="A985" s="1"/>
      <c r="B985" s="4"/>
      <c r="C985" s="4"/>
      <c r="D985" s="4"/>
      <c r="E985" s="223" t="s">
        <v>1624</v>
      </c>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row>
    <row r="986" ht="15.0" hidden="1" customHeight="1">
      <c r="A986" s="1"/>
      <c r="B986" s="4"/>
      <c r="C986" s="4"/>
      <c r="D986" s="4"/>
      <c r="E986" s="223" t="s">
        <v>1625</v>
      </c>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row>
    <row r="987" ht="15.0" hidden="1" customHeight="1">
      <c r="A987" s="1"/>
      <c r="B987" s="4"/>
      <c r="C987" s="4"/>
      <c r="D987" s="4"/>
      <c r="E987" s="223" t="s">
        <v>1626</v>
      </c>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row>
    <row r="988" ht="15.0" hidden="1" customHeight="1">
      <c r="A988" s="1"/>
      <c r="B988" s="4"/>
      <c r="C988" s="4"/>
      <c r="D988" s="4"/>
      <c r="E988" s="223" t="s">
        <v>1627</v>
      </c>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row>
    <row r="989" ht="15.0" hidden="1" customHeight="1">
      <c r="A989" s="1"/>
      <c r="B989" s="4"/>
      <c r="C989" s="4"/>
      <c r="D989" s="4"/>
      <c r="E989" s="223" t="s">
        <v>1628</v>
      </c>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row>
    <row r="990" ht="15.0" hidden="1" customHeight="1">
      <c r="A990" s="1"/>
      <c r="B990" s="4"/>
      <c r="C990" s="4"/>
      <c r="D990" s="4"/>
      <c r="E990" s="223" t="s">
        <v>1629</v>
      </c>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row>
    <row r="991" ht="15.0" hidden="1" customHeight="1">
      <c r="A991" s="1"/>
      <c r="B991" s="4"/>
      <c r="C991" s="4"/>
      <c r="D991" s="4"/>
      <c r="E991" s="223" t="s">
        <v>1630</v>
      </c>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row>
    <row r="992" ht="15.0" hidden="1" customHeight="1">
      <c r="A992" s="1"/>
      <c r="B992" s="4"/>
      <c r="C992" s="4"/>
      <c r="D992" s="4"/>
      <c r="E992" s="223" t="s">
        <v>1631</v>
      </c>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row>
    <row r="993" ht="15.0" hidden="1" customHeight="1">
      <c r="A993" s="1"/>
      <c r="B993" s="4"/>
      <c r="C993" s="4"/>
      <c r="D993" s="4"/>
      <c r="E993" s="223" t="s">
        <v>1632</v>
      </c>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row>
    <row r="994" ht="15.0" hidden="1" customHeight="1">
      <c r="A994" s="1"/>
      <c r="B994" s="4"/>
      <c r="C994" s="4"/>
      <c r="D994" s="4"/>
      <c r="E994" s="223" t="s">
        <v>1633</v>
      </c>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row>
    <row r="995" ht="15.0" hidden="1" customHeight="1">
      <c r="A995" s="1"/>
      <c r="B995" s="4"/>
      <c r="C995" s="4"/>
      <c r="D995" s="4"/>
      <c r="E995" s="223" t="s">
        <v>1634</v>
      </c>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row>
    <row r="996" ht="15.0" hidden="1" customHeight="1">
      <c r="A996" s="1"/>
      <c r="B996" s="4"/>
      <c r="C996" s="4"/>
      <c r="D996" s="4"/>
      <c r="E996" s="223" t="s">
        <v>1635</v>
      </c>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row>
    <row r="997" ht="15.0" hidden="1" customHeight="1">
      <c r="A997" s="1"/>
      <c r="B997" s="4"/>
      <c r="C997" s="4"/>
      <c r="D997" s="4"/>
      <c r="E997" s="223" t="s">
        <v>1636</v>
      </c>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row>
    <row r="998" ht="15.0" hidden="1" customHeight="1">
      <c r="A998" s="1"/>
      <c r="B998" s="4"/>
      <c r="C998" s="4"/>
      <c r="D998" s="4"/>
      <c r="E998" s="223" t="s">
        <v>1637</v>
      </c>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row>
    <row r="999" ht="15.0" hidden="1" customHeight="1">
      <c r="A999" s="1"/>
      <c r="B999" s="4"/>
      <c r="C999" s="4"/>
      <c r="D999" s="4"/>
      <c r="E999" s="223" t="s">
        <v>1638</v>
      </c>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row>
    <row r="1000" ht="15.0" hidden="1" customHeight="1">
      <c r="A1000" s="1"/>
      <c r="B1000" s="4"/>
      <c r="C1000" s="4"/>
      <c r="D1000" s="4"/>
      <c r="E1000" s="223" t="s">
        <v>1639</v>
      </c>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row>
    <row r="1001" ht="15.0" hidden="1" customHeight="1">
      <c r="A1001" s="1"/>
      <c r="B1001" s="4"/>
      <c r="C1001" s="4"/>
      <c r="D1001" s="4"/>
      <c r="E1001" s="223" t="s">
        <v>1640</v>
      </c>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row>
    <row r="1002" ht="15.0" hidden="1" customHeight="1">
      <c r="A1002" s="1"/>
      <c r="B1002" s="4"/>
      <c r="C1002" s="4"/>
      <c r="D1002" s="4"/>
      <c r="E1002" s="223" t="s">
        <v>1641</v>
      </c>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row>
    <row r="1003" ht="15.0" hidden="1" customHeight="1">
      <c r="A1003" s="1"/>
      <c r="B1003" s="4"/>
      <c r="C1003" s="4"/>
      <c r="D1003" s="4"/>
      <c r="E1003" s="223" t="s">
        <v>1642</v>
      </c>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row>
    <row r="1004" ht="15.0" hidden="1" customHeight="1">
      <c r="A1004" s="1"/>
      <c r="B1004" s="4"/>
      <c r="C1004" s="4"/>
      <c r="D1004" s="4"/>
      <c r="E1004" s="223" t="s">
        <v>1643</v>
      </c>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row>
    <row r="1005" ht="15.0" hidden="1" customHeight="1">
      <c r="A1005" s="1"/>
      <c r="B1005" s="4"/>
      <c r="C1005" s="4"/>
      <c r="D1005" s="4"/>
      <c r="E1005" s="223" t="s">
        <v>1644</v>
      </c>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row>
    <row r="1006" ht="15.0" hidden="1" customHeight="1">
      <c r="A1006" s="1"/>
      <c r="B1006" s="4"/>
      <c r="C1006" s="4"/>
      <c r="D1006" s="4"/>
      <c r="E1006" s="223" t="s">
        <v>1645</v>
      </c>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row>
    <row r="1007" ht="15.0" hidden="1" customHeight="1">
      <c r="A1007" s="1"/>
      <c r="B1007" s="4"/>
      <c r="C1007" s="4"/>
      <c r="D1007" s="4"/>
      <c r="E1007" s="223" t="s">
        <v>1646</v>
      </c>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row>
    <row r="1008" ht="15.0" hidden="1" customHeight="1">
      <c r="A1008" s="1"/>
      <c r="B1008" s="4"/>
      <c r="C1008" s="4"/>
      <c r="D1008" s="4"/>
      <c r="E1008" s="223" t="s">
        <v>1647</v>
      </c>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row>
    <row r="1009" ht="15.0" hidden="1" customHeight="1">
      <c r="A1009" s="1"/>
      <c r="B1009" s="4"/>
      <c r="C1009" s="4"/>
      <c r="D1009" s="4"/>
      <c r="E1009" s="223" t="s">
        <v>1648</v>
      </c>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row>
    <row r="1010" ht="15.0" hidden="1" customHeight="1">
      <c r="A1010" s="1"/>
      <c r="B1010" s="4"/>
      <c r="C1010" s="4"/>
      <c r="D1010" s="4"/>
      <c r="E1010" s="223" t="s">
        <v>1649</v>
      </c>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row>
    <row r="1011" ht="15.0" hidden="1" customHeight="1">
      <c r="A1011" s="1"/>
      <c r="B1011" s="4"/>
      <c r="C1011" s="4"/>
      <c r="D1011" s="4"/>
      <c r="E1011" s="223" t="s">
        <v>1650</v>
      </c>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row>
    <row r="1012" ht="15.0" hidden="1" customHeight="1">
      <c r="A1012" s="1"/>
      <c r="B1012" s="4"/>
      <c r="C1012" s="4"/>
      <c r="D1012" s="4"/>
      <c r="E1012" s="223" t="s">
        <v>1651</v>
      </c>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row>
    <row r="1013" ht="15.0" hidden="1" customHeight="1">
      <c r="A1013" s="1"/>
      <c r="B1013" s="4"/>
      <c r="C1013" s="4"/>
      <c r="D1013" s="4"/>
      <c r="E1013" s="162" t="s">
        <v>1652</v>
      </c>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row>
    <row r="1014" ht="15.0" hidden="1" customHeight="1">
      <c r="A1014" s="1"/>
      <c r="B1014" s="4"/>
      <c r="C1014" s="4"/>
      <c r="D1014" s="4"/>
      <c r="E1014" s="223" t="s">
        <v>1653</v>
      </c>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row>
    <row r="1015" ht="15.0" hidden="1" customHeight="1">
      <c r="A1015" s="1"/>
      <c r="B1015" s="4"/>
      <c r="C1015" s="4"/>
      <c r="D1015" s="4"/>
      <c r="E1015" s="223" t="s">
        <v>1654</v>
      </c>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row>
    <row r="1016" ht="15.0" hidden="1" customHeight="1">
      <c r="A1016" s="1"/>
      <c r="B1016" s="4"/>
      <c r="C1016" s="4"/>
      <c r="D1016" s="4"/>
      <c r="E1016" s="223" t="s">
        <v>1655</v>
      </c>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row>
    <row r="1017" ht="15.0" hidden="1" customHeight="1">
      <c r="A1017" s="1"/>
      <c r="B1017" s="4"/>
      <c r="C1017" s="4"/>
      <c r="D1017" s="4"/>
      <c r="E1017" s="223" t="s">
        <v>1656</v>
      </c>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row>
    <row r="1018" ht="15.0" hidden="1" customHeight="1">
      <c r="A1018" s="1"/>
      <c r="B1018" s="4"/>
      <c r="C1018" s="4"/>
      <c r="D1018" s="4"/>
      <c r="E1018" s="223" t="s">
        <v>1657</v>
      </c>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row>
    <row r="1019" ht="15.0" hidden="1" customHeight="1">
      <c r="A1019" s="1"/>
      <c r="B1019" s="4"/>
      <c r="C1019" s="4"/>
      <c r="D1019" s="4"/>
      <c r="E1019" s="223" t="s">
        <v>1658</v>
      </c>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row>
    <row r="1020" ht="15.0" hidden="1" customHeight="1">
      <c r="A1020" s="1"/>
      <c r="B1020" s="4"/>
      <c r="C1020" s="4"/>
      <c r="D1020" s="4"/>
      <c r="E1020" s="223" t="s">
        <v>1659</v>
      </c>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row>
    <row r="1021" ht="15.0" hidden="1" customHeight="1">
      <c r="A1021" s="1"/>
      <c r="B1021" s="4"/>
      <c r="C1021" s="4"/>
      <c r="D1021" s="4"/>
      <c r="E1021" s="223" t="s">
        <v>1660</v>
      </c>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row>
    <row r="1022" ht="15.0" hidden="1" customHeight="1">
      <c r="A1022" s="1"/>
      <c r="B1022" s="4"/>
      <c r="C1022" s="4"/>
      <c r="D1022" s="4"/>
      <c r="E1022" s="223" t="s">
        <v>1661</v>
      </c>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row>
    <row r="1023" ht="15.0" hidden="1" customHeight="1">
      <c r="A1023" s="1"/>
      <c r="B1023" s="4"/>
      <c r="C1023" s="4"/>
      <c r="D1023" s="4"/>
      <c r="E1023" s="223" t="s">
        <v>1662</v>
      </c>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row>
    <row r="1024" ht="15.0" hidden="1" customHeight="1">
      <c r="A1024" s="1"/>
      <c r="B1024" s="4"/>
      <c r="C1024" s="4"/>
      <c r="D1024" s="4"/>
      <c r="E1024" s="223" t="s">
        <v>1663</v>
      </c>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row>
    <row r="1025" ht="15.0" hidden="1" customHeight="1">
      <c r="A1025" s="1"/>
      <c r="B1025" s="4"/>
      <c r="C1025" s="4"/>
      <c r="D1025" s="4"/>
      <c r="E1025" s="223" t="s">
        <v>1664</v>
      </c>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row>
    <row r="1026" ht="15.0" hidden="1" customHeight="1">
      <c r="A1026" s="1"/>
      <c r="B1026" s="4"/>
      <c r="C1026" s="4"/>
      <c r="D1026" s="4"/>
      <c r="E1026" s="223" t="s">
        <v>1665</v>
      </c>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row>
    <row r="1027" ht="15.0" hidden="1" customHeight="1">
      <c r="A1027" s="1"/>
      <c r="B1027" s="4"/>
      <c r="C1027" s="4"/>
      <c r="D1027" s="4"/>
      <c r="E1027" s="223" t="s">
        <v>1666</v>
      </c>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row>
    <row r="1028" ht="15.0" hidden="1" customHeight="1">
      <c r="A1028" s="1"/>
      <c r="B1028" s="4"/>
      <c r="C1028" s="4"/>
      <c r="D1028" s="4"/>
      <c r="E1028" s="223" t="s">
        <v>1667</v>
      </c>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row>
    <row r="1029" ht="15.0" hidden="1" customHeight="1">
      <c r="A1029" s="1"/>
      <c r="B1029" s="4"/>
      <c r="C1029" s="4"/>
      <c r="D1029" s="4"/>
      <c r="E1029" s="223" t="s">
        <v>1668</v>
      </c>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row>
    <row r="1030" ht="15.0" hidden="1" customHeight="1">
      <c r="A1030" s="1"/>
      <c r="B1030" s="4"/>
      <c r="C1030" s="4"/>
      <c r="D1030" s="4"/>
      <c r="E1030" s="223" t="s">
        <v>1669</v>
      </c>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row>
    <row r="1031" ht="15.0" hidden="1" customHeight="1">
      <c r="A1031" s="1"/>
      <c r="B1031" s="4"/>
      <c r="C1031" s="4"/>
      <c r="D1031" s="4"/>
      <c r="E1031" s="223" t="s">
        <v>1670</v>
      </c>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row>
    <row r="1032" ht="15.0" hidden="1" customHeight="1">
      <c r="A1032" s="1"/>
      <c r="B1032" s="4"/>
      <c r="C1032" s="4"/>
      <c r="D1032" s="4"/>
      <c r="E1032" s="223" t="s">
        <v>1671</v>
      </c>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row>
    <row r="1033" ht="15.0" hidden="1" customHeight="1">
      <c r="A1033" s="1"/>
      <c r="B1033" s="4"/>
      <c r="C1033" s="4"/>
      <c r="D1033" s="4"/>
      <c r="E1033" s="223" t="s">
        <v>1672</v>
      </c>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row>
    <row r="1034" ht="15.0" hidden="1" customHeight="1">
      <c r="A1034" s="1"/>
      <c r="B1034" s="4"/>
      <c r="C1034" s="4"/>
      <c r="D1034" s="4"/>
      <c r="E1034" s="223" t="s">
        <v>1673</v>
      </c>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row>
    <row r="1035" ht="15.0" hidden="1" customHeight="1">
      <c r="A1035" s="1"/>
      <c r="B1035" s="4"/>
      <c r="C1035" s="4"/>
      <c r="D1035" s="4"/>
      <c r="E1035" s="223" t="s">
        <v>1674</v>
      </c>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row>
    <row r="1036" ht="15.0" hidden="1" customHeight="1">
      <c r="A1036" s="1"/>
      <c r="B1036" s="4"/>
      <c r="C1036" s="4"/>
      <c r="D1036" s="4"/>
      <c r="E1036" s="223" t="s">
        <v>1675</v>
      </c>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row>
    <row r="1037" ht="15.0" hidden="1" customHeight="1">
      <c r="A1037" s="1"/>
      <c r="B1037" s="4"/>
      <c r="C1037" s="4"/>
      <c r="D1037" s="4"/>
      <c r="E1037" s="223" t="s">
        <v>1676</v>
      </c>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row>
    <row r="1038" ht="15.0" hidden="1" customHeight="1">
      <c r="A1038" s="1"/>
      <c r="B1038" s="4"/>
      <c r="C1038" s="4"/>
      <c r="D1038" s="4"/>
      <c r="E1038" s="223" t="s">
        <v>1677</v>
      </c>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row>
    <row r="1039" ht="15.0" hidden="1" customHeight="1">
      <c r="A1039" s="1"/>
      <c r="B1039" s="4"/>
      <c r="C1039" s="4"/>
      <c r="D1039" s="4"/>
      <c r="E1039" s="223" t="s">
        <v>1678</v>
      </c>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row>
    <row r="1040" ht="15.0" hidden="1" customHeight="1">
      <c r="A1040" s="1"/>
      <c r="B1040" s="4"/>
      <c r="C1040" s="4"/>
      <c r="D1040" s="4"/>
      <c r="E1040" s="223" t="s">
        <v>1679</v>
      </c>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row>
    <row r="1041" ht="15.0" hidden="1" customHeight="1">
      <c r="A1041" s="1"/>
      <c r="B1041" s="4"/>
      <c r="C1041" s="4"/>
      <c r="D1041" s="4"/>
      <c r="E1041" s="223" t="s">
        <v>1680</v>
      </c>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row>
    <row r="1042" ht="15.0" hidden="1" customHeight="1">
      <c r="A1042" s="1"/>
      <c r="B1042" s="4"/>
      <c r="C1042" s="4"/>
      <c r="D1042" s="4"/>
      <c r="E1042" s="223" t="s">
        <v>1681</v>
      </c>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row>
    <row r="1043" ht="15.0" hidden="1" customHeight="1">
      <c r="A1043" s="1"/>
      <c r="B1043" s="4"/>
      <c r="C1043" s="4"/>
      <c r="D1043" s="4"/>
      <c r="E1043" s="223" t="s">
        <v>1682</v>
      </c>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row>
    <row r="1044" ht="15.0" hidden="1" customHeight="1">
      <c r="A1044" s="1"/>
      <c r="B1044" s="4"/>
      <c r="C1044" s="4"/>
      <c r="D1044" s="4"/>
      <c r="E1044" s="223" t="s">
        <v>1683</v>
      </c>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row>
    <row r="1045" ht="15.0" hidden="1" customHeight="1">
      <c r="A1045" s="1"/>
      <c r="B1045" s="4"/>
      <c r="C1045" s="4"/>
      <c r="D1045" s="4"/>
      <c r="E1045" s="223" t="s">
        <v>1684</v>
      </c>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row>
    <row r="1046" ht="15.0" hidden="1" customHeight="1">
      <c r="A1046" s="1"/>
      <c r="B1046" s="4"/>
      <c r="C1046" s="4"/>
      <c r="D1046" s="4"/>
      <c r="E1046" s="223" t="s">
        <v>1685</v>
      </c>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row>
    <row r="1047" ht="15.0" hidden="1" customHeight="1">
      <c r="A1047" s="1"/>
      <c r="B1047" s="4"/>
      <c r="C1047" s="4"/>
      <c r="D1047" s="4"/>
      <c r="E1047" s="223" t="s">
        <v>1686</v>
      </c>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row>
    <row r="1048" ht="15.0" hidden="1" customHeight="1">
      <c r="A1048" s="1"/>
      <c r="B1048" s="4"/>
      <c r="C1048" s="4"/>
      <c r="D1048" s="4"/>
      <c r="E1048" s="223" t="s">
        <v>1687</v>
      </c>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row>
    <row r="1049" ht="15.0" hidden="1" customHeight="1">
      <c r="A1049" s="1"/>
      <c r="B1049" s="4"/>
      <c r="C1049" s="4"/>
      <c r="D1049" s="4"/>
      <c r="E1049" s="223" t="s">
        <v>1688</v>
      </c>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row>
    <row r="1050" ht="15.0" hidden="1" customHeight="1">
      <c r="A1050" s="1"/>
      <c r="B1050" s="4"/>
      <c r="C1050" s="4"/>
      <c r="D1050" s="4"/>
      <c r="E1050" s="223" t="s">
        <v>1689</v>
      </c>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row>
    <row r="1051" ht="15.0" hidden="1" customHeight="1">
      <c r="A1051" s="1"/>
      <c r="B1051" s="4"/>
      <c r="C1051" s="4"/>
      <c r="D1051" s="4"/>
      <c r="E1051" s="223" t="s">
        <v>1690</v>
      </c>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row>
    <row r="1052" ht="15.0" hidden="1" customHeight="1">
      <c r="A1052" s="1"/>
      <c r="B1052" s="4"/>
      <c r="C1052" s="4"/>
      <c r="D1052" s="4"/>
      <c r="E1052" s="223" t="s">
        <v>1691</v>
      </c>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row>
    <row r="1053" ht="15.0" hidden="1" customHeight="1">
      <c r="A1053" s="1"/>
      <c r="B1053" s="4"/>
      <c r="C1053" s="4"/>
      <c r="D1053" s="4"/>
      <c r="E1053" s="223" t="s">
        <v>1692</v>
      </c>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row>
    <row r="1054" ht="15.0" hidden="1" customHeight="1">
      <c r="A1054" s="1"/>
      <c r="B1054" s="4"/>
      <c r="C1054" s="4"/>
      <c r="D1054" s="4"/>
      <c r="E1054" s="223" t="s">
        <v>1693</v>
      </c>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row>
    <row r="1055" ht="15.0" hidden="1" customHeight="1">
      <c r="A1055" s="1"/>
      <c r="B1055" s="4"/>
      <c r="C1055" s="4"/>
      <c r="D1055" s="4"/>
      <c r="E1055" s="223" t="s">
        <v>1694</v>
      </c>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row>
    <row r="1056" ht="15.0" hidden="1" customHeight="1">
      <c r="A1056" s="1"/>
      <c r="B1056" s="4"/>
      <c r="C1056" s="4"/>
      <c r="D1056" s="4"/>
      <c r="E1056" s="223" t="s">
        <v>1695</v>
      </c>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row>
    <row r="1057" ht="15.0" hidden="1" customHeight="1">
      <c r="A1057" s="1"/>
      <c r="B1057" s="4"/>
      <c r="C1057" s="4"/>
      <c r="D1057" s="4"/>
      <c r="E1057" s="223" t="s">
        <v>1696</v>
      </c>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row>
    <row r="1058" ht="15.0" hidden="1" customHeight="1">
      <c r="A1058" s="1"/>
      <c r="B1058" s="4"/>
      <c r="C1058" s="4"/>
      <c r="D1058" s="4"/>
      <c r="E1058" s="223" t="s">
        <v>1697</v>
      </c>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row>
    <row r="1059" ht="15.0" hidden="1" customHeight="1">
      <c r="A1059" s="1"/>
      <c r="B1059" s="4"/>
      <c r="C1059" s="4"/>
      <c r="D1059" s="4"/>
      <c r="E1059" s="223" t="s">
        <v>1698</v>
      </c>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row>
    <row r="1060" ht="15.0" hidden="1" customHeight="1">
      <c r="A1060" s="1"/>
      <c r="B1060" s="4"/>
      <c r="C1060" s="4"/>
      <c r="D1060" s="4"/>
      <c r="E1060" s="223" t="s">
        <v>1699</v>
      </c>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row>
    <row r="1061" ht="15.0" hidden="1" customHeight="1">
      <c r="A1061" s="1"/>
      <c r="B1061" s="4"/>
      <c r="C1061" s="4"/>
      <c r="D1061" s="4"/>
      <c r="E1061" s="223" t="s">
        <v>1700</v>
      </c>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row>
    <row r="1062" ht="15.0" hidden="1" customHeight="1">
      <c r="A1062" s="1"/>
      <c r="B1062" s="4"/>
      <c r="C1062" s="4"/>
      <c r="D1062" s="4"/>
      <c r="E1062" s="223" t="s">
        <v>1701</v>
      </c>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row>
    <row r="1063" ht="15.0" hidden="1" customHeight="1">
      <c r="A1063" s="1"/>
      <c r="B1063" s="4"/>
      <c r="C1063" s="4"/>
      <c r="D1063" s="4"/>
      <c r="E1063" s="223" t="s">
        <v>1702</v>
      </c>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row>
    <row r="1064" ht="15.0" hidden="1" customHeight="1">
      <c r="A1064" s="1"/>
      <c r="B1064" s="4"/>
      <c r="C1064" s="4"/>
      <c r="D1064" s="4"/>
      <c r="E1064" s="223" t="s">
        <v>1703</v>
      </c>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row>
    <row r="1065" ht="15.0" hidden="1" customHeight="1">
      <c r="A1065" s="1"/>
      <c r="B1065" s="4"/>
      <c r="C1065" s="4"/>
      <c r="D1065" s="4"/>
      <c r="E1065" s="223" t="s">
        <v>1704</v>
      </c>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row>
    <row r="1066" ht="15.0" hidden="1" customHeight="1">
      <c r="A1066" s="1"/>
      <c r="B1066" s="4"/>
      <c r="C1066" s="4"/>
      <c r="D1066" s="4"/>
      <c r="E1066" s="223" t="s">
        <v>1705</v>
      </c>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row>
    <row r="1067" ht="15.0" hidden="1" customHeight="1">
      <c r="A1067" s="1"/>
      <c r="B1067" s="4"/>
      <c r="C1067" s="4"/>
      <c r="D1067" s="4"/>
      <c r="E1067" s="223" t="s">
        <v>1706</v>
      </c>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row>
    <row r="1068" ht="15.0" hidden="1" customHeight="1">
      <c r="A1068" s="1"/>
      <c r="B1068" s="4"/>
      <c r="C1068" s="4"/>
      <c r="D1068" s="4"/>
      <c r="E1068" s="223" t="s">
        <v>1707</v>
      </c>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row>
    <row r="1069" ht="15.0" hidden="1" customHeight="1">
      <c r="A1069" s="1"/>
      <c r="B1069" s="4"/>
      <c r="C1069" s="4"/>
      <c r="D1069" s="4"/>
      <c r="E1069" s="223" t="s">
        <v>1708</v>
      </c>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row>
    <row r="1070" ht="15.0" hidden="1" customHeight="1">
      <c r="A1070" s="1"/>
      <c r="B1070" s="4"/>
      <c r="C1070" s="4"/>
      <c r="D1070" s="4"/>
      <c r="E1070" s="223" t="s">
        <v>1709</v>
      </c>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row>
    <row r="1071" ht="15.0" hidden="1" customHeight="1">
      <c r="A1071" s="1"/>
      <c r="B1071" s="4"/>
      <c r="C1071" s="4"/>
      <c r="D1071" s="4"/>
      <c r="E1071" s="223" t="s">
        <v>1710</v>
      </c>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row>
    <row r="1072" ht="15.0" hidden="1" customHeight="1">
      <c r="A1072" s="1"/>
      <c r="B1072" s="4"/>
      <c r="C1072" s="4"/>
      <c r="D1072" s="4"/>
      <c r="E1072" s="223" t="s">
        <v>1711</v>
      </c>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row>
    <row r="1073" ht="15.0" hidden="1" customHeight="1">
      <c r="A1073" s="1"/>
      <c r="B1073" s="4"/>
      <c r="C1073" s="4"/>
      <c r="D1073" s="4"/>
      <c r="E1073" s="223" t="s">
        <v>1712</v>
      </c>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row>
    <row r="1074" ht="15.0" hidden="1" customHeight="1">
      <c r="A1074" s="1"/>
      <c r="B1074" s="4"/>
      <c r="C1074" s="4"/>
      <c r="D1074" s="4"/>
      <c r="E1074" s="223" t="s">
        <v>1713</v>
      </c>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row>
    <row r="1075" ht="15.0" hidden="1" customHeight="1">
      <c r="A1075" s="1"/>
      <c r="B1075" s="4"/>
      <c r="C1075" s="4"/>
      <c r="D1075" s="4"/>
      <c r="E1075" s="223" t="s">
        <v>1714</v>
      </c>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row>
    <row r="1076" ht="15.0" hidden="1" customHeight="1">
      <c r="A1076" s="1"/>
      <c r="B1076" s="4"/>
      <c r="C1076" s="4"/>
      <c r="D1076" s="4"/>
      <c r="E1076" s="223" t="s">
        <v>1715</v>
      </c>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row>
    <row r="1077" ht="15.0" hidden="1" customHeight="1">
      <c r="A1077" s="1"/>
      <c r="B1077" s="4"/>
      <c r="C1077" s="4"/>
      <c r="D1077" s="4"/>
      <c r="E1077" s="223" t="s">
        <v>1716</v>
      </c>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row>
    <row r="1078" ht="15.0" hidden="1" customHeight="1">
      <c r="A1078" s="1"/>
      <c r="B1078" s="4"/>
      <c r="C1078" s="4"/>
      <c r="D1078" s="4"/>
      <c r="E1078" s="223" t="s">
        <v>1717</v>
      </c>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row>
    <row r="1079" ht="15.0" hidden="1" customHeight="1">
      <c r="A1079" s="1"/>
      <c r="B1079" s="4"/>
      <c r="C1079" s="4"/>
      <c r="D1079" s="4"/>
      <c r="E1079" s="223" t="s">
        <v>1718</v>
      </c>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row>
    <row r="1080" ht="15.0" hidden="1" customHeight="1">
      <c r="A1080" s="1"/>
      <c r="B1080" s="4"/>
      <c r="C1080" s="4"/>
      <c r="D1080" s="4"/>
      <c r="E1080" s="223" t="s">
        <v>1719</v>
      </c>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row>
    <row r="1081" ht="15.0" hidden="1" customHeight="1">
      <c r="A1081" s="1"/>
      <c r="B1081" s="4"/>
      <c r="C1081" s="4"/>
      <c r="D1081" s="4"/>
      <c r="E1081" s="223" t="s">
        <v>1720</v>
      </c>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row>
    <row r="1082" ht="15.0" hidden="1" customHeight="1">
      <c r="A1082" s="1"/>
      <c r="B1082" s="4"/>
      <c r="C1082" s="4"/>
      <c r="D1082" s="4"/>
      <c r="E1082" s="223" t="s">
        <v>1721</v>
      </c>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row>
    <row r="1083" ht="15.0" hidden="1" customHeight="1">
      <c r="A1083" s="1"/>
      <c r="B1083" s="4"/>
      <c r="C1083" s="4"/>
      <c r="D1083" s="4"/>
      <c r="E1083" s="162" t="s">
        <v>1722</v>
      </c>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row>
    <row r="1084" ht="15.0" hidden="1" customHeight="1">
      <c r="A1084" s="1"/>
      <c r="B1084" s="4"/>
      <c r="C1084" s="4"/>
      <c r="D1084" s="4"/>
      <c r="E1084" s="223" t="s">
        <v>1723</v>
      </c>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row>
    <row r="1085" ht="15.0" hidden="1" customHeight="1">
      <c r="A1085" s="1"/>
      <c r="B1085" s="4"/>
      <c r="C1085" s="4"/>
      <c r="D1085" s="4"/>
      <c r="E1085" s="223" t="s">
        <v>1724</v>
      </c>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row>
    <row r="1086" ht="15.0" hidden="1" customHeight="1">
      <c r="A1086" s="1"/>
      <c r="B1086" s="4"/>
      <c r="C1086" s="4"/>
      <c r="D1086" s="4"/>
      <c r="E1086" s="223" t="s">
        <v>1725</v>
      </c>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row>
    <row r="1087" ht="15.0" hidden="1" customHeight="1">
      <c r="A1087" s="1"/>
      <c r="B1087" s="4"/>
      <c r="C1087" s="4"/>
      <c r="D1087" s="4"/>
      <c r="E1087" s="223" t="s">
        <v>1726</v>
      </c>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row>
    <row r="1088" ht="15.0" hidden="1" customHeight="1">
      <c r="A1088" s="1"/>
      <c r="B1088" s="4"/>
      <c r="C1088" s="4"/>
      <c r="D1088" s="4"/>
      <c r="E1088" s="223" t="s">
        <v>1727</v>
      </c>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row>
    <row r="1089" ht="15.0" hidden="1" customHeight="1">
      <c r="A1089" s="1"/>
      <c r="B1089" s="4"/>
      <c r="C1089" s="4"/>
      <c r="D1089" s="4"/>
      <c r="E1089" s="223" t="s">
        <v>1728</v>
      </c>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row>
    <row r="1090" ht="15.0" hidden="1" customHeight="1">
      <c r="A1090" s="1"/>
      <c r="B1090" s="4"/>
      <c r="C1090" s="4"/>
      <c r="D1090" s="4"/>
      <c r="E1090" s="223" t="s">
        <v>1729</v>
      </c>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row>
    <row r="1091" ht="15.0" hidden="1" customHeight="1">
      <c r="A1091" s="1"/>
      <c r="B1091" s="4"/>
      <c r="C1091" s="4"/>
      <c r="D1091" s="4"/>
      <c r="E1091" s="223" t="s">
        <v>1730</v>
      </c>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row>
    <row r="1092" ht="15.0" hidden="1" customHeight="1">
      <c r="A1092" s="1"/>
      <c r="B1092" s="4"/>
      <c r="C1092" s="4"/>
      <c r="D1092" s="4"/>
      <c r="E1092" s="223" t="s">
        <v>1731</v>
      </c>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row>
    <row r="1093" ht="15.0" hidden="1" customHeight="1">
      <c r="A1093" s="1"/>
      <c r="B1093" s="4"/>
      <c r="C1093" s="4"/>
      <c r="D1093" s="4"/>
      <c r="E1093" s="223" t="s">
        <v>1732</v>
      </c>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row>
    <row r="1094" ht="15.0" hidden="1" customHeight="1">
      <c r="A1094" s="1"/>
      <c r="B1094" s="4"/>
      <c r="C1094" s="4"/>
      <c r="D1094" s="4"/>
      <c r="E1094" s="223" t="s">
        <v>1733</v>
      </c>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row>
    <row r="1095" ht="15.0" hidden="1" customHeight="1">
      <c r="A1095" s="1"/>
      <c r="B1095" s="4"/>
      <c r="C1095" s="4"/>
      <c r="D1095" s="4"/>
      <c r="E1095" s="223" t="s">
        <v>1734</v>
      </c>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row>
    <row r="1096" ht="15.0" hidden="1" customHeight="1">
      <c r="A1096" s="1"/>
      <c r="B1096" s="4"/>
      <c r="C1096" s="4"/>
      <c r="D1096" s="4"/>
      <c r="E1096" s="223" t="s">
        <v>1735</v>
      </c>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row>
    <row r="1097" ht="15.0" hidden="1" customHeight="1">
      <c r="A1097" s="1"/>
      <c r="B1097" s="4"/>
      <c r="C1097" s="4"/>
      <c r="D1097" s="4"/>
      <c r="E1097" s="223" t="s">
        <v>1736</v>
      </c>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row>
    <row r="1098" ht="15.0" hidden="1" customHeight="1">
      <c r="A1098" s="1"/>
      <c r="B1098" s="4"/>
      <c r="C1098" s="4"/>
      <c r="D1098" s="4"/>
      <c r="E1098" s="223" t="s">
        <v>1737</v>
      </c>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row>
    <row r="1099" ht="15.0" hidden="1" customHeight="1">
      <c r="A1099" s="1"/>
      <c r="B1099" s="4"/>
      <c r="C1099" s="4"/>
      <c r="D1099" s="4"/>
      <c r="E1099" s="223" t="s">
        <v>1738</v>
      </c>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row>
    <row r="1100" ht="15.0" hidden="1" customHeight="1">
      <c r="A1100" s="1"/>
      <c r="B1100" s="4"/>
      <c r="C1100" s="4"/>
      <c r="D1100" s="4"/>
      <c r="E1100" s="223" t="s">
        <v>1739</v>
      </c>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row>
    <row r="1101" ht="15.0" hidden="1" customHeight="1">
      <c r="A1101" s="1"/>
      <c r="B1101" s="4" t="s">
        <v>24</v>
      </c>
      <c r="C1101" s="4"/>
      <c r="D1101" s="4"/>
      <c r="E1101" s="223" t="s">
        <v>1740</v>
      </c>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row>
    <row r="1102" ht="15.0" hidden="1" customHeight="1">
      <c r="A1102" s="1"/>
      <c r="B1102" s="4" t="s">
        <v>1741</v>
      </c>
      <c r="C1102" s="4"/>
      <c r="D1102" s="4"/>
      <c r="E1102" s="223" t="s">
        <v>1742</v>
      </c>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row>
    <row r="1103" ht="15.0" hidden="1" customHeight="1">
      <c r="A1103" s="1"/>
      <c r="B1103" s="4" t="s">
        <v>1743</v>
      </c>
      <c r="C1103" s="4"/>
      <c r="D1103" s="4"/>
      <c r="E1103" s="223" t="s">
        <v>1744</v>
      </c>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row>
    <row r="1104" ht="15.0" hidden="1" customHeight="1">
      <c r="A1104" s="1"/>
      <c r="B1104" s="4" t="s">
        <v>1745</v>
      </c>
      <c r="C1104" s="4"/>
      <c r="D1104" s="4"/>
      <c r="E1104" s="223" t="s">
        <v>1746</v>
      </c>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row>
    <row r="1105" ht="15.0" hidden="1" customHeight="1">
      <c r="A1105" s="1"/>
      <c r="B1105" s="4" t="s">
        <v>1747</v>
      </c>
      <c r="C1105" s="4"/>
      <c r="D1105" s="4"/>
      <c r="E1105" s="223" t="s">
        <v>1748</v>
      </c>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row>
    <row r="1106" ht="15.0" hidden="1" customHeight="1">
      <c r="A1106" s="1"/>
      <c r="B1106" s="4" t="s">
        <v>1749</v>
      </c>
      <c r="C1106" s="4"/>
      <c r="D1106" s="4"/>
      <c r="E1106" s="223" t="s">
        <v>1750</v>
      </c>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row>
    <row r="1107" ht="15.0" hidden="1" customHeight="1">
      <c r="A1107" s="1"/>
      <c r="B1107" s="1" t="s">
        <v>1751</v>
      </c>
      <c r="C1107" s="4"/>
      <c r="D1107" s="4"/>
      <c r="E1107" s="223" t="s">
        <v>1752</v>
      </c>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row>
    <row r="1108" ht="15.0" hidden="1" customHeight="1">
      <c r="A1108" s="1"/>
      <c r="B1108" s="4" t="s">
        <v>1753</v>
      </c>
      <c r="C1108" s="4"/>
      <c r="D1108" s="4"/>
      <c r="E1108" s="223" t="s">
        <v>1754</v>
      </c>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row>
    <row r="1109" ht="15.0" hidden="1" customHeight="1">
      <c r="A1109" s="1"/>
      <c r="B1109" s="4" t="s">
        <v>1755</v>
      </c>
      <c r="C1109" s="4"/>
      <c r="D1109" s="4"/>
      <c r="E1109" s="223" t="s">
        <v>1756</v>
      </c>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row>
    <row r="1110" ht="15.0" hidden="1" customHeight="1">
      <c r="A1110" s="1"/>
      <c r="B1110" s="4" t="s">
        <v>1757</v>
      </c>
      <c r="C1110" s="4"/>
      <c r="D1110" s="4"/>
      <c r="E1110" s="223" t="s">
        <v>1758</v>
      </c>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row>
    <row r="1111" ht="15.0" hidden="1" customHeight="1">
      <c r="A1111" s="1"/>
      <c r="B1111" s="4" t="s">
        <v>1759</v>
      </c>
      <c r="C1111" s="4"/>
      <c r="D1111" s="4"/>
      <c r="E1111" s="223" t="s">
        <v>1760</v>
      </c>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row>
    <row r="1112" ht="15.0" hidden="1" customHeight="1">
      <c r="A1112" s="1"/>
      <c r="B1112" s="4" t="s">
        <v>1761</v>
      </c>
      <c r="C1112" s="4"/>
      <c r="D1112" s="4"/>
      <c r="E1112" s="223" t="s">
        <v>1762</v>
      </c>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row>
    <row r="1113" ht="15.0" hidden="1" customHeight="1">
      <c r="A1113" s="1"/>
      <c r="B1113" s="4" t="s">
        <v>1763</v>
      </c>
      <c r="C1113" s="4"/>
      <c r="D1113" s="4"/>
      <c r="E1113" s="223" t="s">
        <v>1764</v>
      </c>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row>
    <row r="1114" ht="15.0" hidden="1" customHeight="1">
      <c r="A1114" s="1"/>
      <c r="B1114" s="4" t="s">
        <v>1765</v>
      </c>
      <c r="C1114" s="4"/>
      <c r="D1114" s="4"/>
      <c r="E1114" s="223" t="s">
        <v>1766</v>
      </c>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row>
    <row r="1115" ht="15.0" hidden="1" customHeight="1">
      <c r="A1115" s="1"/>
      <c r="B1115" s="4" t="s">
        <v>1767</v>
      </c>
      <c r="C1115" s="4"/>
      <c r="D1115" s="4"/>
      <c r="E1115" s="223" t="s">
        <v>1768</v>
      </c>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row>
    <row r="1116" ht="15.0" hidden="1" customHeight="1">
      <c r="A1116" s="1"/>
      <c r="B1116" s="4"/>
      <c r="C1116" s="4"/>
      <c r="D1116" s="4"/>
      <c r="E1116" s="223" t="s">
        <v>1769</v>
      </c>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row>
    <row r="1117" ht="15.0" hidden="1" customHeight="1">
      <c r="A1117" s="1"/>
      <c r="B1117" s="4"/>
      <c r="C1117" s="4"/>
      <c r="D1117" s="4"/>
      <c r="E1117" s="223" t="s">
        <v>1770</v>
      </c>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row>
    <row r="1118" ht="15.0" hidden="1" customHeight="1">
      <c r="A1118" s="1"/>
      <c r="B1118" s="4"/>
      <c r="C1118" s="4"/>
      <c r="D1118" s="4"/>
      <c r="E1118" s="223" t="s">
        <v>1771</v>
      </c>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row>
    <row r="1119" ht="15.0" hidden="1" customHeight="1">
      <c r="A1119" s="1"/>
      <c r="B1119" s="4"/>
      <c r="C1119" s="4"/>
      <c r="D1119" s="4"/>
      <c r="E1119" s="223" t="s">
        <v>1772</v>
      </c>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row>
    <row r="1120" ht="15.0" hidden="1" customHeight="1">
      <c r="A1120" s="1"/>
      <c r="B1120" s="4"/>
      <c r="C1120" s="4"/>
      <c r="D1120" s="4"/>
      <c r="E1120" s="223" t="s">
        <v>1773</v>
      </c>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row>
    <row r="1121" ht="15.0" hidden="1" customHeight="1">
      <c r="A1121" s="1"/>
      <c r="B1121" s="4"/>
      <c r="C1121" s="4"/>
      <c r="D1121" s="4"/>
      <c r="E1121" s="223" t="s">
        <v>1774</v>
      </c>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row>
    <row r="1122" ht="15.0" hidden="1" customHeight="1">
      <c r="A1122" s="1"/>
      <c r="B1122" s="4"/>
      <c r="C1122" s="4"/>
      <c r="D1122" s="4"/>
      <c r="E1122" s="223" t="s">
        <v>1775</v>
      </c>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row>
    <row r="1123" ht="15.0" hidden="1" customHeight="1">
      <c r="A1123" s="1"/>
      <c r="B1123" s="4"/>
      <c r="C1123" s="4"/>
      <c r="D1123" s="4"/>
      <c r="E1123" s="223" t="s">
        <v>1776</v>
      </c>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row>
    <row r="1124" ht="15.0" hidden="1" customHeight="1">
      <c r="A1124" s="1"/>
      <c r="B1124" s="4"/>
      <c r="C1124" s="4"/>
      <c r="D1124" s="4"/>
      <c r="E1124" s="223" t="s">
        <v>1777</v>
      </c>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row>
    <row r="1125" ht="15.0" hidden="1" customHeight="1">
      <c r="A1125" s="1"/>
      <c r="B1125" s="4"/>
      <c r="C1125" s="4"/>
      <c r="D1125" s="4"/>
      <c r="E1125" s="223" t="s">
        <v>1778</v>
      </c>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row>
    <row r="1126" ht="15.0" hidden="1" customHeight="1">
      <c r="A1126" s="1"/>
      <c r="B1126" s="4"/>
      <c r="C1126" s="4"/>
      <c r="D1126" s="4"/>
      <c r="E1126" s="223" t="s">
        <v>1779</v>
      </c>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row>
    <row r="1127" ht="15.0" hidden="1" customHeight="1">
      <c r="A1127" s="1"/>
      <c r="B1127" s="4"/>
      <c r="C1127" s="4"/>
      <c r="D1127" s="4"/>
      <c r="E1127" s="223" t="s">
        <v>1780</v>
      </c>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row>
    <row r="1128" ht="15.0" hidden="1" customHeight="1">
      <c r="A1128" s="1"/>
      <c r="B1128" s="4"/>
      <c r="C1128" s="4"/>
      <c r="D1128" s="4"/>
      <c r="E1128" s="223" t="s">
        <v>1781</v>
      </c>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row>
    <row r="1129" ht="15.0" hidden="1" customHeight="1">
      <c r="A1129" s="1"/>
      <c r="B1129" s="4"/>
      <c r="C1129" s="4"/>
      <c r="D1129" s="4"/>
      <c r="E1129" s="223" t="s">
        <v>1782</v>
      </c>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row>
    <row r="1130" ht="15.0" hidden="1" customHeight="1">
      <c r="A1130" s="1"/>
      <c r="B1130" s="4"/>
      <c r="C1130" s="4"/>
      <c r="D1130" s="4"/>
      <c r="E1130" s="223" t="s">
        <v>1783</v>
      </c>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row>
    <row r="1131" ht="15.0" hidden="1" customHeight="1">
      <c r="A1131" s="1"/>
      <c r="B1131" s="4"/>
      <c r="C1131" s="4"/>
      <c r="D1131" s="4"/>
      <c r="E1131" s="223" t="s">
        <v>1784</v>
      </c>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row>
    <row r="1132" ht="15.0" hidden="1" customHeight="1">
      <c r="A1132" s="1"/>
      <c r="B1132" s="4"/>
      <c r="C1132" s="4"/>
      <c r="D1132" s="4"/>
      <c r="E1132" s="223" t="s">
        <v>1785</v>
      </c>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row>
    <row r="1133" ht="15.0" hidden="1" customHeight="1">
      <c r="A1133" s="1"/>
      <c r="B1133" s="4"/>
      <c r="C1133" s="4"/>
      <c r="D1133" s="4"/>
      <c r="E1133" s="223" t="s">
        <v>1786</v>
      </c>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row>
    <row r="1134" ht="15.0" hidden="1" customHeight="1">
      <c r="A1134" s="1"/>
      <c r="B1134" s="4"/>
      <c r="C1134" s="4"/>
      <c r="D1134" s="4"/>
      <c r="E1134" s="223" t="s">
        <v>1787</v>
      </c>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row>
    <row r="1135" ht="15.0" hidden="1" customHeight="1">
      <c r="A1135" s="1"/>
      <c r="B1135" s="4"/>
      <c r="C1135" s="4"/>
      <c r="D1135" s="4"/>
      <c r="E1135" s="223" t="s">
        <v>1788</v>
      </c>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row>
    <row r="1136" ht="15.0" hidden="1" customHeight="1">
      <c r="A1136" s="1"/>
      <c r="B1136" s="4"/>
      <c r="C1136" s="4"/>
      <c r="D1136" s="4"/>
      <c r="E1136" s="223" t="s">
        <v>1789</v>
      </c>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row>
    <row r="1137" ht="15.0" hidden="1" customHeight="1">
      <c r="A1137" s="1"/>
      <c r="B1137" s="4"/>
      <c r="C1137" s="4"/>
      <c r="D1137" s="4"/>
      <c r="E1137" s="223" t="s">
        <v>1790</v>
      </c>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row>
    <row r="1138" ht="15.0" hidden="1" customHeight="1">
      <c r="A1138" s="1"/>
      <c r="B1138" s="4"/>
      <c r="C1138" s="4"/>
      <c r="D1138" s="4"/>
      <c r="E1138" s="223" t="s">
        <v>1791</v>
      </c>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row>
    <row r="1139" ht="15.0" hidden="1" customHeight="1">
      <c r="A1139" s="1"/>
      <c r="B1139" s="4"/>
      <c r="C1139" s="4"/>
      <c r="D1139" s="4"/>
      <c r="E1139" s="223" t="s">
        <v>1792</v>
      </c>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row>
    <row r="1140" ht="15.0" hidden="1" customHeight="1">
      <c r="A1140" s="1"/>
      <c r="B1140" s="4"/>
      <c r="C1140" s="4"/>
      <c r="D1140" s="4"/>
      <c r="E1140" s="223" t="s">
        <v>1793</v>
      </c>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row>
    <row r="1141" ht="15.0" hidden="1" customHeight="1">
      <c r="A1141" s="1"/>
      <c r="B1141" s="4"/>
      <c r="C1141" s="4"/>
      <c r="D1141" s="4"/>
      <c r="E1141" s="223" t="s">
        <v>1794</v>
      </c>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row>
    <row r="1142" ht="15.0" hidden="1" customHeight="1">
      <c r="A1142" s="1"/>
      <c r="B1142" s="4"/>
      <c r="C1142" s="4"/>
      <c r="D1142" s="4"/>
      <c r="E1142" s="223" t="s">
        <v>1795</v>
      </c>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row>
    <row r="1143" ht="15.0" hidden="1" customHeight="1">
      <c r="A1143" s="1"/>
      <c r="B1143" s="4"/>
      <c r="C1143" s="4"/>
      <c r="D1143" s="4"/>
      <c r="E1143" s="223" t="s">
        <v>1796</v>
      </c>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row>
    <row r="1144" ht="15.0" hidden="1" customHeight="1">
      <c r="A1144" s="1"/>
      <c r="B1144" s="4"/>
      <c r="C1144" s="4"/>
      <c r="D1144" s="4"/>
      <c r="E1144" s="223" t="s">
        <v>1797</v>
      </c>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row>
    <row r="1145" ht="15.0" hidden="1" customHeight="1">
      <c r="A1145" s="1"/>
      <c r="B1145" s="4"/>
      <c r="C1145" s="4"/>
      <c r="D1145" s="4"/>
      <c r="E1145" s="223" t="s">
        <v>1798</v>
      </c>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row>
    <row r="1146" ht="15.0" hidden="1" customHeight="1">
      <c r="A1146" s="1"/>
      <c r="B1146" s="4"/>
      <c r="C1146" s="4"/>
      <c r="D1146" s="4"/>
      <c r="E1146" s="223" t="s">
        <v>1799</v>
      </c>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row>
    <row r="1147" ht="15.0" hidden="1" customHeight="1">
      <c r="A1147" s="1"/>
      <c r="B1147" s="4"/>
      <c r="C1147" s="4"/>
      <c r="D1147" s="4"/>
      <c r="E1147" s="223" t="s">
        <v>1800</v>
      </c>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row>
    <row r="1148" ht="15.0" hidden="1" customHeight="1">
      <c r="A1148" s="1"/>
      <c r="B1148" s="4"/>
      <c r="C1148" s="4"/>
      <c r="D1148" s="4"/>
      <c r="E1148" s="223" t="s">
        <v>1801</v>
      </c>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row>
    <row r="1149" ht="15.0" hidden="1" customHeight="1">
      <c r="A1149" s="1"/>
      <c r="B1149" s="4"/>
      <c r="C1149" s="4"/>
      <c r="D1149" s="4"/>
      <c r="E1149" s="223" t="s">
        <v>1802</v>
      </c>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row>
    <row r="1150" ht="15.0" hidden="1" customHeight="1">
      <c r="A1150" s="1"/>
      <c r="B1150" s="4"/>
      <c r="C1150" s="4"/>
      <c r="D1150" s="4"/>
      <c r="E1150" s="223" t="s">
        <v>1803</v>
      </c>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row>
    <row r="1151" ht="15.0" hidden="1" customHeight="1">
      <c r="A1151" s="1"/>
      <c r="B1151" s="4"/>
      <c r="C1151" s="4"/>
      <c r="D1151" s="4"/>
      <c r="E1151" s="223" t="s">
        <v>1804</v>
      </c>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row>
    <row r="1152" ht="15.0" hidden="1" customHeight="1">
      <c r="A1152" s="1"/>
      <c r="B1152" s="4"/>
      <c r="C1152" s="4"/>
      <c r="D1152" s="4"/>
      <c r="E1152" s="223" t="s">
        <v>1805</v>
      </c>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row>
    <row r="1153" ht="15.0" hidden="1" customHeight="1">
      <c r="A1153" s="1"/>
      <c r="B1153" s="4"/>
      <c r="C1153" s="4"/>
      <c r="D1153" s="4"/>
      <c r="E1153" s="223" t="s">
        <v>1806</v>
      </c>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row>
    <row r="1154" ht="15.0" hidden="1" customHeight="1">
      <c r="A1154" s="1"/>
      <c r="B1154" s="4"/>
      <c r="C1154" s="4"/>
      <c r="D1154" s="4"/>
      <c r="E1154" s="223" t="s">
        <v>1807</v>
      </c>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row>
    <row r="1155" ht="15.0" hidden="1" customHeight="1">
      <c r="A1155" s="1"/>
      <c r="B1155" s="4"/>
      <c r="C1155" s="4"/>
      <c r="D1155" s="4"/>
      <c r="E1155" s="223" t="s">
        <v>1808</v>
      </c>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row>
    <row r="1156" ht="15.0" hidden="1" customHeight="1">
      <c r="A1156" s="1"/>
      <c r="B1156" s="4"/>
      <c r="C1156" s="4"/>
      <c r="D1156" s="4"/>
      <c r="E1156" s="223" t="s">
        <v>1809</v>
      </c>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row>
    <row r="1157" ht="15.0" hidden="1" customHeight="1">
      <c r="A1157" s="1"/>
      <c r="B1157" s="4"/>
      <c r="C1157" s="4"/>
      <c r="D1157" s="4"/>
      <c r="E1157" s="162" t="s">
        <v>1810</v>
      </c>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row>
    <row r="1158" ht="15.0" hidden="1" customHeight="1">
      <c r="A1158" s="1"/>
      <c r="B1158" s="4"/>
      <c r="C1158" s="4"/>
      <c r="D1158" s="4"/>
      <c r="E1158" s="223" t="s">
        <v>1811</v>
      </c>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row>
    <row r="1159" ht="15.0" hidden="1" customHeight="1">
      <c r="A1159" s="1"/>
      <c r="B1159" s="4"/>
      <c r="C1159" s="4"/>
      <c r="D1159" s="4"/>
      <c r="E1159" s="223" t="s">
        <v>1812</v>
      </c>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row>
    <row r="1160" ht="15.0" hidden="1" customHeight="1">
      <c r="A1160" s="1"/>
      <c r="B1160" s="4"/>
      <c r="C1160" s="4"/>
      <c r="D1160" s="4"/>
      <c r="E1160" s="223" t="s">
        <v>1813</v>
      </c>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row>
    <row r="1161" ht="15.0" hidden="1" customHeight="1">
      <c r="A1161" s="1"/>
      <c r="B1161" s="4"/>
      <c r="C1161" s="4"/>
      <c r="D1161" s="4"/>
      <c r="E1161" s="223" t="s">
        <v>1814</v>
      </c>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row>
    <row r="1162" ht="15.0" hidden="1" customHeight="1">
      <c r="A1162" s="1"/>
      <c r="B1162" s="4"/>
      <c r="C1162" s="4"/>
      <c r="D1162" s="4"/>
      <c r="E1162" s="223" t="s">
        <v>1815</v>
      </c>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row>
    <row r="1163" ht="15.0" hidden="1" customHeight="1">
      <c r="A1163" s="1"/>
      <c r="B1163" s="4"/>
      <c r="C1163" s="4"/>
      <c r="D1163" s="4"/>
      <c r="E1163" s="223" t="s">
        <v>1816</v>
      </c>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row>
    <row r="1164" ht="15.0" hidden="1" customHeight="1">
      <c r="A1164" s="1"/>
      <c r="B1164" s="4"/>
      <c r="C1164" s="4"/>
      <c r="D1164" s="4"/>
      <c r="E1164" s="223" t="s">
        <v>1817</v>
      </c>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row>
    <row r="1165" ht="15.0" hidden="1" customHeight="1">
      <c r="A1165" s="1"/>
      <c r="B1165" s="4"/>
      <c r="C1165" s="4"/>
      <c r="D1165" s="4"/>
      <c r="E1165" s="223" t="s">
        <v>1818</v>
      </c>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row>
    <row r="1166" ht="15.0" hidden="1" customHeight="1">
      <c r="A1166" s="1"/>
      <c r="B1166" s="4"/>
      <c r="C1166" s="4"/>
      <c r="D1166" s="4"/>
      <c r="E1166" s="223" t="s">
        <v>1819</v>
      </c>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row>
    <row r="1167" ht="15.0" hidden="1" customHeight="1">
      <c r="A1167" s="1"/>
      <c r="B1167" s="4"/>
      <c r="C1167" s="4"/>
      <c r="D1167" s="4"/>
      <c r="E1167" s="223" t="s">
        <v>1820</v>
      </c>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row>
    <row r="1168" ht="15.0" hidden="1" customHeight="1">
      <c r="A1168" s="1"/>
      <c r="B1168" s="4"/>
      <c r="C1168" s="4"/>
      <c r="D1168" s="4"/>
      <c r="E1168" s="223" t="s">
        <v>1821</v>
      </c>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row>
    <row r="1169" ht="15.0" hidden="1" customHeight="1">
      <c r="A1169" s="1"/>
      <c r="B1169" s="4"/>
      <c r="C1169" s="4"/>
      <c r="D1169" s="4"/>
      <c r="E1169" s="223" t="s">
        <v>1822</v>
      </c>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row>
    <row r="1170" ht="15.0" hidden="1" customHeight="1">
      <c r="A1170" s="1"/>
      <c r="B1170" s="4"/>
      <c r="C1170" s="4"/>
      <c r="D1170" s="4"/>
      <c r="E1170" s="223" t="s">
        <v>1823</v>
      </c>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row>
    <row r="1171" ht="15.0" hidden="1" customHeight="1">
      <c r="A1171" s="1"/>
      <c r="B1171" s="4"/>
      <c r="C1171" s="4"/>
      <c r="D1171" s="4"/>
      <c r="E1171" s="223" t="s">
        <v>1824</v>
      </c>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row>
    <row r="1172" ht="15.0" hidden="1" customHeight="1">
      <c r="A1172" s="1"/>
      <c r="B1172" s="4"/>
      <c r="C1172" s="4"/>
      <c r="D1172" s="4"/>
      <c r="E1172" s="223" t="s">
        <v>1825</v>
      </c>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row>
    <row r="1173" ht="15.0" hidden="1" customHeight="1">
      <c r="A1173" s="1"/>
      <c r="B1173" s="4"/>
      <c r="C1173" s="4"/>
      <c r="D1173" s="4"/>
      <c r="E1173" s="223" t="s">
        <v>1826</v>
      </c>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row>
    <row r="1174" ht="15.0" hidden="1" customHeight="1">
      <c r="A1174" s="1"/>
      <c r="B1174" s="4"/>
      <c r="C1174" s="4"/>
      <c r="D1174" s="4"/>
      <c r="E1174" s="223" t="s">
        <v>1827</v>
      </c>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row>
    <row r="1175" ht="15.0" hidden="1" customHeight="1">
      <c r="A1175" s="1"/>
      <c r="B1175" s="4"/>
      <c r="C1175" s="4"/>
      <c r="D1175" s="4"/>
      <c r="E1175" s="223" t="s">
        <v>1828</v>
      </c>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row>
    <row r="1176" ht="15.0" hidden="1" customHeight="1">
      <c r="A1176" s="1"/>
      <c r="B1176" s="4"/>
      <c r="C1176" s="4"/>
      <c r="D1176" s="4"/>
      <c r="E1176" s="223" t="s">
        <v>1829</v>
      </c>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row>
    <row r="1177" ht="15.0" hidden="1" customHeight="1">
      <c r="A1177" s="1"/>
      <c r="B1177" s="4"/>
      <c r="C1177" s="4"/>
      <c r="D1177" s="4"/>
      <c r="E1177" s="223" t="s">
        <v>1830</v>
      </c>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row>
    <row r="1178" ht="15.0" hidden="1" customHeight="1">
      <c r="A1178" s="1"/>
      <c r="B1178" s="4"/>
      <c r="C1178" s="4"/>
      <c r="D1178" s="4"/>
      <c r="E1178" s="223" t="s">
        <v>1831</v>
      </c>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row>
    <row r="1179" ht="15.0" hidden="1" customHeight="1">
      <c r="A1179" s="1"/>
      <c r="B1179" s="4"/>
      <c r="C1179" s="4"/>
      <c r="D1179" s="4"/>
      <c r="E1179" s="223" t="s">
        <v>1832</v>
      </c>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row>
    <row r="1180" ht="15.0" hidden="1" customHeight="1">
      <c r="A1180" s="1"/>
      <c r="B1180" s="4"/>
      <c r="C1180" s="4"/>
      <c r="D1180" s="4"/>
      <c r="E1180" s="223" t="s">
        <v>1833</v>
      </c>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row>
    <row r="1181" ht="15.0" hidden="1" customHeight="1">
      <c r="A1181" s="1"/>
      <c r="B1181" s="4"/>
      <c r="C1181" s="4"/>
      <c r="D1181" s="4"/>
      <c r="E1181" s="223" t="s">
        <v>1834</v>
      </c>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row>
    <row r="1182" ht="15.0" hidden="1" customHeight="1">
      <c r="A1182" s="1"/>
      <c r="B1182" s="4"/>
      <c r="C1182" s="4"/>
      <c r="D1182" s="4"/>
      <c r="E1182" s="223" t="s">
        <v>1835</v>
      </c>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row>
    <row r="1183" ht="15.0" hidden="1" customHeight="1">
      <c r="A1183" s="1"/>
      <c r="B1183" s="4"/>
      <c r="C1183" s="4"/>
      <c r="D1183" s="4"/>
      <c r="E1183" s="223" t="s">
        <v>1836</v>
      </c>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row>
    <row r="1184" ht="15.0" hidden="1" customHeight="1">
      <c r="A1184" s="1"/>
      <c r="B1184" s="4"/>
      <c r="C1184" s="4"/>
      <c r="D1184" s="4"/>
      <c r="E1184" s="223" t="s">
        <v>1837</v>
      </c>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row>
    <row r="1185" ht="15.0" hidden="1" customHeight="1">
      <c r="A1185" s="1"/>
      <c r="B1185" s="4"/>
      <c r="C1185" s="4"/>
      <c r="D1185" s="4"/>
      <c r="E1185" s="223" t="s">
        <v>1838</v>
      </c>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row>
    <row r="1186" ht="15.0" hidden="1" customHeight="1">
      <c r="A1186" s="1"/>
      <c r="B1186" s="4"/>
      <c r="C1186" s="4"/>
      <c r="D1186" s="4"/>
      <c r="E1186" s="223" t="s">
        <v>1839</v>
      </c>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row>
    <row r="1187" ht="15.0" hidden="1" customHeight="1">
      <c r="A1187" s="1"/>
      <c r="B1187" s="4"/>
      <c r="C1187" s="4"/>
      <c r="D1187" s="4"/>
      <c r="E1187" s="223" t="s">
        <v>1840</v>
      </c>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row>
    <row r="1188" ht="15.0" hidden="1" customHeight="1">
      <c r="A1188" s="1"/>
      <c r="B1188" s="4"/>
      <c r="C1188" s="4"/>
      <c r="D1188" s="4"/>
      <c r="E1188" s="223" t="s">
        <v>1841</v>
      </c>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row>
    <row r="1189" ht="15.0" hidden="1" customHeight="1">
      <c r="A1189" s="1"/>
      <c r="B1189" s="4"/>
      <c r="C1189" s="4"/>
      <c r="D1189" s="4"/>
      <c r="E1189" s="223" t="s">
        <v>1842</v>
      </c>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row>
    <row r="1190" ht="15.0" hidden="1" customHeight="1">
      <c r="A1190" s="1"/>
      <c r="B1190" s="4"/>
      <c r="C1190" s="4"/>
      <c r="D1190" s="4"/>
      <c r="E1190" s="223" t="s">
        <v>1843</v>
      </c>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row>
    <row r="1191" ht="15.0" hidden="1" customHeight="1">
      <c r="A1191" s="1"/>
      <c r="B1191" s="4"/>
      <c r="C1191" s="4"/>
      <c r="D1191" s="4"/>
      <c r="E1191" s="223" t="s">
        <v>1844</v>
      </c>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row>
    <row r="1192" ht="15.0" hidden="1" customHeight="1">
      <c r="A1192" s="1"/>
      <c r="B1192" s="4"/>
      <c r="C1192" s="4"/>
      <c r="D1192" s="4"/>
      <c r="E1192" s="223" t="s">
        <v>1845</v>
      </c>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row>
    <row r="1193" ht="15.0" hidden="1" customHeight="1">
      <c r="A1193" s="1"/>
      <c r="B1193" s="4"/>
      <c r="C1193" s="4"/>
      <c r="D1193" s="4"/>
      <c r="E1193" s="223" t="s">
        <v>1846</v>
      </c>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row>
    <row r="1194" ht="15.0" hidden="1" customHeight="1">
      <c r="A1194" s="1"/>
      <c r="B1194" s="4"/>
      <c r="C1194" s="4"/>
      <c r="D1194" s="4"/>
      <c r="E1194" s="223" t="s">
        <v>1847</v>
      </c>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1"/>
    </row>
    <row r="1195" ht="15.0" hidden="1" customHeight="1">
      <c r="A1195" s="1"/>
      <c r="B1195" s="4"/>
      <c r="C1195" s="4"/>
      <c r="D1195" s="4"/>
      <c r="E1195" s="223" t="s">
        <v>1848</v>
      </c>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c r="AL1195" s="1"/>
      <c r="AM1195" s="1"/>
      <c r="AN1195" s="1"/>
    </row>
    <row r="1196" ht="15.0" hidden="1" customHeight="1">
      <c r="A1196" s="1"/>
      <c r="B1196" s="4"/>
      <c r="C1196" s="4"/>
      <c r="D1196" s="4"/>
      <c r="E1196" s="223" t="s">
        <v>1849</v>
      </c>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row>
    <row r="1197" ht="15.0" hidden="1" customHeight="1">
      <c r="A1197" s="1"/>
      <c r="B1197" s="4"/>
      <c r="C1197" s="4"/>
      <c r="D1197" s="4"/>
      <c r="E1197" s="223" t="s">
        <v>1850</v>
      </c>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c r="AK1197" s="1"/>
      <c r="AL1197" s="1"/>
      <c r="AM1197" s="1"/>
      <c r="AN1197" s="1"/>
    </row>
    <row r="1198" ht="15.0" hidden="1" customHeight="1">
      <c r="A1198" s="1"/>
      <c r="B1198" s="4"/>
      <c r="C1198" s="4"/>
      <c r="D1198" s="4"/>
      <c r="E1198" s="223" t="s">
        <v>1851</v>
      </c>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row>
    <row r="1199" ht="15.0" hidden="1" customHeight="1">
      <c r="A1199" s="1"/>
      <c r="B1199" s="4"/>
      <c r="C1199" s="4"/>
      <c r="D1199" s="4"/>
      <c r="E1199" s="223" t="s">
        <v>1852</v>
      </c>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row>
    <row r="1200" ht="15.0" hidden="1" customHeight="1">
      <c r="A1200" s="1"/>
      <c r="B1200" s="4"/>
      <c r="C1200" s="4"/>
      <c r="D1200" s="4"/>
      <c r="E1200" s="223" t="s">
        <v>1853</v>
      </c>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row>
    <row r="1201" ht="15.0" hidden="1" customHeight="1">
      <c r="A1201" s="1"/>
      <c r="B1201" s="4"/>
      <c r="C1201" s="4"/>
      <c r="D1201" s="4"/>
      <c r="E1201" s="223" t="s">
        <v>1854</v>
      </c>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row>
    <row r="1202" ht="15.0" hidden="1" customHeight="1">
      <c r="A1202" s="1"/>
      <c r="B1202" s="4"/>
      <c r="C1202" s="4"/>
      <c r="D1202" s="4"/>
      <c r="E1202" s="223" t="s">
        <v>1855</v>
      </c>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row>
    <row r="1203" ht="15.0" hidden="1" customHeight="1">
      <c r="A1203" s="1"/>
      <c r="B1203" s="4"/>
      <c r="C1203" s="4"/>
      <c r="D1203" s="4"/>
      <c r="E1203" s="223" t="s">
        <v>1856</v>
      </c>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row>
    <row r="1204" ht="15.0" hidden="1" customHeight="1">
      <c r="A1204" s="1"/>
      <c r="B1204" s="4"/>
      <c r="C1204" s="4"/>
      <c r="D1204" s="4"/>
      <c r="E1204" s="223" t="s">
        <v>1857</v>
      </c>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row>
    <row r="1205" ht="15.0" hidden="1" customHeight="1">
      <c r="A1205" s="1"/>
      <c r="B1205" s="4"/>
      <c r="C1205" s="4"/>
      <c r="D1205" s="4"/>
      <c r="E1205" s="223" t="s">
        <v>1858</v>
      </c>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row>
    <row r="1206" ht="15.0" hidden="1" customHeight="1">
      <c r="A1206" s="1"/>
      <c r="B1206" s="4"/>
      <c r="C1206" s="4"/>
      <c r="D1206" s="4"/>
      <c r="E1206" s="223" t="s">
        <v>1859</v>
      </c>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row>
    <row r="1207" ht="15.0" hidden="1" customHeight="1">
      <c r="A1207" s="1"/>
      <c r="B1207" s="4"/>
      <c r="C1207" s="4"/>
      <c r="D1207" s="4"/>
      <c r="E1207" s="223" t="s">
        <v>1860</v>
      </c>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row>
    <row r="1208" ht="15.0" hidden="1" customHeight="1">
      <c r="A1208" s="1"/>
      <c r="B1208" s="4"/>
      <c r="C1208" s="4"/>
      <c r="D1208" s="4"/>
      <c r="E1208" s="223" t="s">
        <v>1861</v>
      </c>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row>
    <row r="1209" ht="15.0" hidden="1" customHeight="1">
      <c r="A1209" s="1"/>
      <c r="B1209" s="4"/>
      <c r="C1209" s="4"/>
      <c r="D1209" s="4"/>
      <c r="E1209" s="223" t="s">
        <v>1862</v>
      </c>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row>
    <row r="1210" ht="15.0" hidden="1" customHeight="1">
      <c r="A1210" s="1"/>
      <c r="B1210" s="4"/>
      <c r="C1210" s="4"/>
      <c r="D1210" s="4"/>
      <c r="E1210" s="223" t="s">
        <v>1863</v>
      </c>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row>
    <row r="1211" ht="15.0" hidden="1" customHeight="1">
      <c r="A1211" s="1"/>
      <c r="B1211" s="4"/>
      <c r="C1211" s="4"/>
      <c r="D1211" s="4"/>
      <c r="E1211" s="223" t="s">
        <v>1864</v>
      </c>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row>
    <row r="1212" ht="15.0" hidden="1" customHeight="1">
      <c r="A1212" s="1"/>
      <c r="B1212" s="4"/>
      <c r="C1212" s="4"/>
      <c r="D1212" s="4"/>
      <c r="E1212" s="223" t="s">
        <v>1865</v>
      </c>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row>
    <row r="1213" ht="15.0" hidden="1" customHeight="1">
      <c r="A1213" s="1"/>
      <c r="B1213" s="4"/>
      <c r="C1213" s="4"/>
      <c r="D1213" s="4"/>
      <c r="E1213" s="223" t="s">
        <v>1866</v>
      </c>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row>
    <row r="1214" ht="15.0" hidden="1" customHeight="1">
      <c r="A1214" s="1"/>
      <c r="B1214" s="4"/>
      <c r="C1214" s="4"/>
      <c r="D1214" s="4"/>
      <c r="E1214" s="223" t="s">
        <v>1867</v>
      </c>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row>
    <row r="1215" ht="15.0" hidden="1" customHeight="1">
      <c r="A1215" s="1"/>
      <c r="B1215" s="4"/>
      <c r="C1215" s="4"/>
      <c r="D1215" s="4"/>
      <c r="E1215" s="223" t="s">
        <v>1868</v>
      </c>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row>
    <row r="1216" ht="15.0" hidden="1" customHeight="1">
      <c r="A1216" s="1"/>
      <c r="B1216" s="4"/>
      <c r="C1216" s="4"/>
      <c r="D1216" s="4"/>
      <c r="E1216" s="223" t="s">
        <v>1869</v>
      </c>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row>
    <row r="1217" ht="15.0" hidden="1" customHeight="1">
      <c r="A1217" s="1"/>
      <c r="B1217" s="4"/>
      <c r="C1217" s="4"/>
      <c r="D1217" s="4"/>
      <c r="E1217" s="223" t="s">
        <v>1870</v>
      </c>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row>
    <row r="1218" ht="15.0" hidden="1" customHeight="1">
      <c r="A1218" s="1"/>
      <c r="B1218" s="4"/>
      <c r="C1218" s="4"/>
      <c r="D1218" s="4"/>
      <c r="E1218" s="223" t="s">
        <v>1871</v>
      </c>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row>
    <row r="1219" ht="15.0" hidden="1" customHeight="1">
      <c r="A1219" s="1"/>
      <c r="B1219" s="4"/>
      <c r="C1219" s="4"/>
      <c r="D1219" s="4"/>
      <c r="E1219" s="223" t="s">
        <v>1872</v>
      </c>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row>
    <row r="1220" ht="15.0" hidden="1" customHeight="1">
      <c r="A1220" s="1"/>
      <c r="B1220" s="4"/>
      <c r="C1220" s="4"/>
      <c r="D1220" s="4"/>
      <c r="E1220" s="223" t="s">
        <v>1873</v>
      </c>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row>
    <row r="1221" ht="15.0" hidden="1" customHeight="1">
      <c r="A1221" s="1"/>
      <c r="B1221" s="4"/>
      <c r="C1221" s="4"/>
      <c r="D1221" s="4"/>
      <c r="E1221" s="223" t="s">
        <v>1874</v>
      </c>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row>
    <row r="1222" ht="15.0" hidden="1" customHeight="1">
      <c r="A1222" s="1"/>
      <c r="B1222" s="4"/>
      <c r="C1222" s="4"/>
      <c r="D1222" s="4"/>
      <c r="E1222" s="223" t="s">
        <v>1875</v>
      </c>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row>
    <row r="1223" ht="15.0" hidden="1" customHeight="1">
      <c r="A1223" s="1"/>
      <c r="B1223" s="4"/>
      <c r="C1223" s="4"/>
      <c r="D1223" s="4"/>
      <c r="E1223" s="223" t="s">
        <v>1876</v>
      </c>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row>
    <row r="1224" ht="15.0" hidden="1" customHeight="1">
      <c r="A1224" s="1"/>
      <c r="B1224" s="4"/>
      <c r="C1224" s="4"/>
      <c r="D1224" s="4"/>
      <c r="E1224" s="223" t="s">
        <v>1877</v>
      </c>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row>
    <row r="1225" ht="15.0" hidden="1" customHeight="1">
      <c r="A1225" s="1"/>
      <c r="B1225" s="4"/>
      <c r="C1225" s="4"/>
      <c r="D1225" s="4"/>
      <c r="E1225" s="223" t="s">
        <v>1878</v>
      </c>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row>
    <row r="1226" ht="15.0" hidden="1" customHeight="1">
      <c r="A1226" s="1"/>
      <c r="B1226" s="4"/>
      <c r="C1226" s="4"/>
      <c r="D1226" s="4"/>
      <c r="E1226" s="223" t="s">
        <v>1879</v>
      </c>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row>
    <row r="1227" ht="15.0" hidden="1" customHeight="1">
      <c r="A1227" s="1"/>
      <c r="B1227" s="4"/>
      <c r="C1227" s="4"/>
      <c r="D1227" s="4"/>
      <c r="E1227" s="223" t="s">
        <v>1880</v>
      </c>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row>
    <row r="1228" ht="15.0" hidden="1" customHeight="1">
      <c r="A1228" s="1"/>
      <c r="B1228" s="4"/>
      <c r="C1228" s="4"/>
      <c r="D1228" s="4"/>
      <c r="E1228" s="223" t="s">
        <v>1881</v>
      </c>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row>
    <row r="1229" ht="15.0" hidden="1" customHeight="1">
      <c r="A1229" s="1"/>
      <c r="B1229" s="4"/>
      <c r="C1229" s="4"/>
      <c r="D1229" s="4"/>
      <c r="E1229" s="223" t="s">
        <v>1882</v>
      </c>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row>
    <row r="1230" ht="15.0" hidden="1" customHeight="1">
      <c r="A1230" s="1"/>
      <c r="B1230" s="4"/>
      <c r="C1230" s="4"/>
      <c r="D1230" s="4"/>
      <c r="E1230" s="223" t="s">
        <v>1883</v>
      </c>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row>
    <row r="1231" ht="15.0" hidden="1" customHeight="1">
      <c r="A1231" s="1"/>
      <c r="B1231" s="4"/>
      <c r="C1231" s="4"/>
      <c r="D1231" s="4"/>
      <c r="E1231" s="223" t="s">
        <v>1884</v>
      </c>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row>
    <row r="1232" ht="15.0" hidden="1" customHeight="1">
      <c r="A1232" s="1"/>
      <c r="B1232" s="4"/>
      <c r="C1232" s="4"/>
      <c r="D1232" s="4"/>
      <c r="E1232" s="223" t="s">
        <v>1885</v>
      </c>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row>
    <row r="1233" ht="15.0" hidden="1" customHeight="1">
      <c r="A1233" s="1"/>
      <c r="B1233" s="4"/>
      <c r="C1233" s="4"/>
      <c r="D1233" s="4"/>
      <c r="E1233" s="223" t="s">
        <v>1886</v>
      </c>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row>
    <row r="1234" ht="15.0" hidden="1" customHeight="1">
      <c r="A1234" s="1"/>
      <c r="B1234" s="4"/>
      <c r="C1234" s="4"/>
      <c r="D1234" s="4"/>
      <c r="E1234" s="223" t="s">
        <v>1887</v>
      </c>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row>
    <row r="1235" ht="15.0" hidden="1" customHeight="1">
      <c r="A1235" s="1"/>
      <c r="B1235" s="4"/>
      <c r="C1235" s="4"/>
      <c r="D1235" s="4"/>
      <c r="E1235" s="223" t="s">
        <v>1888</v>
      </c>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row>
    <row r="1236" ht="15.0" hidden="1" customHeight="1">
      <c r="A1236" s="1"/>
      <c r="B1236" s="4"/>
      <c r="C1236" s="4"/>
      <c r="D1236" s="4"/>
      <c r="E1236" s="223" t="s">
        <v>1889</v>
      </c>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row>
    <row r="1237" ht="15.0" hidden="1" customHeight="1">
      <c r="A1237" s="1"/>
      <c r="B1237" s="4"/>
      <c r="C1237" s="4"/>
      <c r="D1237" s="4"/>
      <c r="E1237" s="223" t="s">
        <v>1890</v>
      </c>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row>
    <row r="1238" ht="15.0" hidden="1" customHeight="1">
      <c r="A1238" s="1"/>
      <c r="B1238" s="4"/>
      <c r="C1238" s="4"/>
      <c r="D1238" s="4"/>
      <c r="E1238" s="223" t="s">
        <v>1891</v>
      </c>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row>
    <row r="1239" ht="15.0" hidden="1" customHeight="1">
      <c r="A1239" s="1"/>
      <c r="B1239" s="4"/>
      <c r="C1239" s="4"/>
      <c r="D1239" s="4"/>
      <c r="E1239" s="223" t="s">
        <v>1892</v>
      </c>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row>
    <row r="1240" ht="15.0" hidden="1" customHeight="1">
      <c r="A1240" s="1"/>
      <c r="B1240" s="4"/>
      <c r="C1240" s="4"/>
      <c r="D1240" s="4"/>
      <c r="E1240" s="223" t="s">
        <v>1893</v>
      </c>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row>
    <row r="1241" ht="15.0" hidden="1" customHeight="1">
      <c r="A1241" s="1"/>
      <c r="B1241" s="4"/>
      <c r="C1241" s="4"/>
      <c r="D1241" s="4"/>
      <c r="E1241" s="223" t="s">
        <v>1894</v>
      </c>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row>
    <row r="1242" ht="15.0" hidden="1" customHeight="1">
      <c r="A1242" s="1"/>
      <c r="B1242" s="4"/>
      <c r="C1242" s="4"/>
      <c r="D1242" s="4"/>
      <c r="E1242" s="223" t="s">
        <v>1895</v>
      </c>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1"/>
      <c r="AI1242" s="1"/>
      <c r="AJ1242" s="1"/>
      <c r="AK1242" s="1"/>
      <c r="AL1242" s="1"/>
      <c r="AM1242" s="1"/>
      <c r="AN1242" s="1"/>
    </row>
    <row r="1243" ht="15.0" hidden="1" customHeight="1">
      <c r="A1243" s="1"/>
      <c r="B1243" s="4"/>
      <c r="C1243" s="4"/>
      <c r="D1243" s="4"/>
      <c r="E1243" s="223" t="s">
        <v>1896</v>
      </c>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row>
    <row r="1244" ht="15.0" hidden="1" customHeight="1">
      <c r="A1244" s="1"/>
      <c r="B1244" s="4"/>
      <c r="C1244" s="4"/>
      <c r="D1244" s="4"/>
      <c r="E1244" s="223" t="s">
        <v>1897</v>
      </c>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row>
    <row r="1245" ht="15.0" hidden="1" customHeight="1">
      <c r="A1245" s="1"/>
      <c r="B1245" s="4"/>
      <c r="C1245" s="4"/>
      <c r="D1245" s="4"/>
      <c r="E1245" s="223" t="s">
        <v>1898</v>
      </c>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row>
    <row r="1246" ht="15.0" hidden="1" customHeight="1">
      <c r="A1246" s="1"/>
      <c r="B1246" s="4"/>
      <c r="C1246" s="4"/>
      <c r="D1246" s="4"/>
      <c r="E1246" s="223" t="s">
        <v>1899</v>
      </c>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row>
    <row r="1247" ht="15.0" hidden="1" customHeight="1">
      <c r="A1247" s="1"/>
      <c r="B1247" s="4"/>
      <c r="C1247" s="4"/>
      <c r="D1247" s="4"/>
      <c r="E1247" s="223" t="s">
        <v>1900</v>
      </c>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row>
    <row r="1248" ht="15.0" hidden="1" customHeight="1">
      <c r="A1248" s="1"/>
      <c r="B1248" s="4"/>
      <c r="C1248" s="4"/>
      <c r="D1248" s="4"/>
      <c r="E1248" s="223" t="s">
        <v>1901</v>
      </c>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row>
    <row r="1249" ht="15.0" hidden="1" customHeight="1">
      <c r="A1249" s="1"/>
      <c r="B1249" s="4"/>
      <c r="C1249" s="4"/>
      <c r="D1249" s="4"/>
      <c r="E1249" s="223" t="s">
        <v>1902</v>
      </c>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row>
    <row r="1250" ht="15.0" hidden="1" customHeight="1">
      <c r="A1250" s="1"/>
      <c r="B1250" s="4"/>
      <c r="C1250" s="4"/>
      <c r="D1250" s="4"/>
      <c r="E1250" s="223" t="s">
        <v>1903</v>
      </c>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row>
    <row r="1251" ht="15.0" hidden="1" customHeight="1">
      <c r="A1251" s="1"/>
      <c r="B1251" s="4"/>
      <c r="C1251" s="4"/>
      <c r="D1251" s="4"/>
      <c r="E1251" s="223" t="s">
        <v>1904</v>
      </c>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row>
    <row r="1252" ht="15.0" hidden="1" customHeight="1">
      <c r="A1252" s="1"/>
      <c r="B1252" s="4"/>
      <c r="C1252" s="4"/>
      <c r="D1252" s="4"/>
      <c r="E1252" s="223" t="s">
        <v>1905</v>
      </c>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row>
    <row r="1253" ht="15.0" hidden="1" customHeight="1">
      <c r="A1253" s="1"/>
      <c r="B1253" s="4"/>
      <c r="C1253" s="4"/>
      <c r="D1253" s="4"/>
      <c r="E1253" s="223" t="s">
        <v>1906</v>
      </c>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row>
    <row r="1254" ht="15.0" hidden="1" customHeight="1">
      <c r="A1254" s="1"/>
      <c r="B1254" s="4"/>
      <c r="C1254" s="4"/>
      <c r="D1254" s="4"/>
      <c r="E1254" s="223" t="s">
        <v>1907</v>
      </c>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row>
    <row r="1255" ht="15.0" hidden="1" customHeight="1">
      <c r="A1255" s="1"/>
      <c r="B1255" s="4"/>
      <c r="C1255" s="4"/>
      <c r="D1255" s="4"/>
      <c r="E1255" s="223" t="s">
        <v>1908</v>
      </c>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row>
    <row r="1256" ht="15.0" hidden="1" customHeight="1">
      <c r="A1256" s="1"/>
      <c r="B1256" s="4"/>
      <c r="C1256" s="4"/>
      <c r="D1256" s="4"/>
      <c r="E1256" s="223" t="s">
        <v>1909</v>
      </c>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row>
    <row r="1257" ht="15.0" hidden="1" customHeight="1">
      <c r="A1257" s="1"/>
      <c r="B1257" s="4"/>
      <c r="C1257" s="4"/>
      <c r="D1257" s="4"/>
      <c r="E1257" s="223" t="s">
        <v>1910</v>
      </c>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row>
    <row r="1258" ht="15.0" hidden="1" customHeight="1">
      <c r="A1258" s="1"/>
      <c r="B1258" s="4"/>
      <c r="C1258" s="4"/>
      <c r="D1258" s="4"/>
      <c r="E1258" s="223" t="s">
        <v>1911</v>
      </c>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row>
    <row r="1259" ht="15.0" hidden="1" customHeight="1">
      <c r="A1259" s="1"/>
      <c r="B1259" s="4"/>
      <c r="C1259" s="4"/>
      <c r="D1259" s="4"/>
      <c r="E1259" s="223" t="s">
        <v>1912</v>
      </c>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row>
    <row r="1260" ht="15.0" hidden="1" customHeight="1">
      <c r="A1260" s="1"/>
      <c r="B1260" s="4"/>
      <c r="C1260" s="4"/>
      <c r="D1260" s="4"/>
      <c r="E1260" s="223" t="s">
        <v>1913</v>
      </c>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row>
    <row r="1261" ht="15.0" hidden="1" customHeight="1">
      <c r="A1261" s="1"/>
      <c r="B1261" s="4"/>
      <c r="C1261" s="4"/>
      <c r="D1261" s="4"/>
      <c r="E1261" s="223" t="s">
        <v>1914</v>
      </c>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row>
    <row r="1262" ht="15.0" hidden="1" customHeight="1">
      <c r="A1262" s="1"/>
      <c r="B1262" s="4"/>
      <c r="C1262" s="4"/>
      <c r="D1262" s="4"/>
      <c r="E1262" s="223" t="s">
        <v>1915</v>
      </c>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row>
    <row r="1263" ht="15.0" hidden="1" customHeight="1">
      <c r="A1263" s="1"/>
      <c r="B1263" s="4"/>
      <c r="C1263" s="4"/>
      <c r="D1263" s="4"/>
      <c r="E1263" s="223"/>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row>
    <row r="1264" ht="18.75" hidden="1" customHeight="1">
      <c r="A1264" s="1"/>
      <c r="B1264" s="4"/>
      <c r="C1264" s="4"/>
      <c r="D1264" s="4"/>
      <c r="E1264" s="224" t="s">
        <v>1916</v>
      </c>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row>
    <row r="1265" ht="15.0" hidden="1" customHeight="1">
      <c r="A1265" s="1"/>
      <c r="B1265" s="4"/>
      <c r="C1265" s="4"/>
      <c r="D1265" s="4"/>
      <c r="E1265" s="4" t="s">
        <v>1917</v>
      </c>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row>
    <row r="1266" ht="15.0" hidden="1" customHeight="1">
      <c r="A1266" s="1"/>
      <c r="B1266" s="4"/>
      <c r="C1266" s="4"/>
      <c r="D1266" s="4"/>
      <c r="E1266" s="4" t="s">
        <v>1918</v>
      </c>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row>
    <row r="1267" ht="15.0" hidden="1" customHeight="1">
      <c r="A1267" s="1"/>
      <c r="B1267" s="4"/>
      <c r="C1267" s="4"/>
      <c r="D1267" s="4"/>
      <c r="E1267" s="4" t="s">
        <v>1919</v>
      </c>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c r="AL1267" s="1"/>
      <c r="AM1267" s="1"/>
      <c r="AN1267" s="1"/>
    </row>
    <row r="1268" ht="15.0" hidden="1" customHeight="1">
      <c r="A1268" s="1"/>
      <c r="B1268" s="4"/>
      <c r="C1268" s="4"/>
      <c r="D1268" s="4"/>
      <c r="E1268" s="4" t="s">
        <v>1920</v>
      </c>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row>
    <row r="1269" ht="15.0" hidden="1" customHeight="1">
      <c r="A1269" s="1"/>
      <c r="B1269" s="4"/>
      <c r="C1269" s="4"/>
      <c r="D1269" s="4"/>
      <c r="E1269" s="4" t="s">
        <v>1921</v>
      </c>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row>
    <row r="1270" ht="15.0" hidden="1" customHeight="1">
      <c r="A1270" s="1"/>
      <c r="B1270" s="4"/>
      <c r="C1270" s="4"/>
      <c r="D1270" s="4"/>
      <c r="E1270" s="4" t="s">
        <v>1922</v>
      </c>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row>
    <row r="1271" ht="15.0" hidden="1" customHeight="1">
      <c r="A1271" s="1"/>
      <c r="B1271" s="4"/>
      <c r="C1271" s="4"/>
      <c r="D1271" s="4"/>
      <c r="E1271" s="4" t="s">
        <v>1923</v>
      </c>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row>
    <row r="1272" ht="15.0" hidden="1" customHeight="1">
      <c r="A1272" s="1"/>
      <c r="B1272" s="4"/>
      <c r="C1272" s="4"/>
      <c r="D1272" s="4"/>
      <c r="E1272" s="4" t="s">
        <v>1924</v>
      </c>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row>
    <row r="1273" ht="15.0" hidden="1" customHeight="1">
      <c r="A1273" s="1"/>
      <c r="B1273" s="4"/>
      <c r="C1273" s="4"/>
      <c r="D1273" s="4"/>
      <c r="E1273" s="4" t="s">
        <v>1925</v>
      </c>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row>
    <row r="1274" ht="15.0" hidden="1" customHeight="1">
      <c r="A1274" s="1"/>
      <c r="B1274" s="4"/>
      <c r="C1274" s="4"/>
      <c r="D1274" s="4"/>
      <c r="E1274" s="4" t="s">
        <v>1926</v>
      </c>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row>
    <row r="1275" ht="15.0" hidden="1" customHeight="1">
      <c r="A1275" s="1"/>
      <c r="B1275" s="4"/>
      <c r="C1275" s="4"/>
      <c r="D1275" s="4"/>
      <c r="E1275" s="4" t="s">
        <v>1927</v>
      </c>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row>
    <row r="1276" ht="15.0" hidden="1" customHeight="1">
      <c r="A1276" s="1"/>
      <c r="B1276" s="4"/>
      <c r="C1276" s="4"/>
      <c r="D1276" s="4"/>
      <c r="E1276" s="4" t="s">
        <v>1928</v>
      </c>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row>
    <row r="1277" ht="15.0" hidden="1" customHeight="1">
      <c r="A1277" s="1"/>
      <c r="B1277" s="4"/>
      <c r="C1277" s="4"/>
      <c r="D1277" s="4"/>
      <c r="E1277" s="4" t="s">
        <v>1929</v>
      </c>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row>
    <row r="1278" ht="15.0" hidden="1" customHeight="1">
      <c r="A1278" s="1"/>
      <c r="B1278" s="4"/>
      <c r="C1278" s="4"/>
      <c r="D1278" s="4"/>
      <c r="E1278" s="4" t="s">
        <v>1930</v>
      </c>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row>
    <row r="1279" ht="15.0" hidden="1" customHeight="1">
      <c r="A1279" s="1"/>
      <c r="B1279" s="4"/>
      <c r="C1279" s="4"/>
      <c r="D1279" s="4"/>
      <c r="E1279" s="4" t="s">
        <v>1931</v>
      </c>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row>
    <row r="1280" ht="15.0" hidden="1" customHeight="1">
      <c r="A1280" s="1"/>
      <c r="B1280" s="4"/>
      <c r="C1280" s="4"/>
      <c r="D1280" s="4"/>
      <c r="E1280" s="4" t="s">
        <v>1932</v>
      </c>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row>
    <row r="1281" ht="15.0" hidden="1" customHeight="1">
      <c r="A1281" s="1"/>
      <c r="B1281" s="4"/>
      <c r="C1281" s="4"/>
      <c r="D1281" s="4"/>
      <c r="E1281" s="4" t="s">
        <v>1933</v>
      </c>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row>
    <row r="1282" ht="15.0" hidden="1" customHeight="1">
      <c r="A1282" s="1"/>
      <c r="B1282" s="4"/>
      <c r="C1282" s="4"/>
      <c r="D1282" s="4"/>
      <c r="E1282" s="4" t="s">
        <v>1934</v>
      </c>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row>
    <row r="1283" ht="15.0" hidden="1" customHeight="1">
      <c r="A1283" s="1"/>
      <c r="B1283" s="4"/>
      <c r="C1283" s="4"/>
      <c r="D1283" s="4"/>
      <c r="E1283" s="4" t="s">
        <v>1935</v>
      </c>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row>
    <row r="1284" ht="15.0" hidden="1" customHeight="1">
      <c r="A1284" s="1"/>
      <c r="B1284" s="4"/>
      <c r="C1284" s="4"/>
      <c r="D1284" s="4"/>
      <c r="E1284" s="4" t="s">
        <v>1936</v>
      </c>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row>
    <row r="1285" ht="15.0" hidden="1" customHeight="1">
      <c r="A1285" s="1"/>
      <c r="B1285" s="4"/>
      <c r="C1285" s="4"/>
      <c r="D1285" s="4"/>
      <c r="E1285" s="4" t="s">
        <v>1937</v>
      </c>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row>
    <row r="1286" ht="15.0" hidden="1" customHeight="1">
      <c r="A1286" s="1"/>
      <c r="B1286" s="4"/>
      <c r="C1286" s="4"/>
      <c r="D1286" s="4"/>
      <c r="E1286" s="4" t="s">
        <v>1938</v>
      </c>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row>
    <row r="1287" ht="15.0" hidden="1" customHeight="1">
      <c r="A1287" s="1"/>
      <c r="B1287" s="4"/>
      <c r="C1287" s="4"/>
      <c r="D1287" s="4"/>
      <c r="E1287" s="4" t="s">
        <v>1939</v>
      </c>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row>
    <row r="1288" ht="15.0" hidden="1" customHeight="1">
      <c r="A1288" s="1"/>
      <c r="B1288" s="4"/>
      <c r="C1288" s="4"/>
      <c r="D1288" s="4"/>
      <c r="E1288" s="4" t="s">
        <v>1940</v>
      </c>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row>
    <row r="1289" ht="15.0" hidden="1" customHeight="1">
      <c r="A1289" s="1"/>
      <c r="B1289" s="4"/>
      <c r="C1289" s="4"/>
      <c r="D1289" s="4"/>
      <c r="E1289" s="4" t="s">
        <v>1941</v>
      </c>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row>
    <row r="1290" ht="15.0" hidden="1" customHeight="1">
      <c r="A1290" s="1"/>
      <c r="B1290" s="4"/>
      <c r="C1290" s="4"/>
      <c r="D1290" s="4"/>
      <c r="E1290" s="4" t="s">
        <v>1942</v>
      </c>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row>
    <row r="1291" ht="15.0" hidden="1" customHeight="1">
      <c r="A1291" s="1"/>
      <c r="B1291" s="4"/>
      <c r="C1291" s="4"/>
      <c r="D1291" s="4"/>
      <c r="E1291" s="4" t="s">
        <v>1943</v>
      </c>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1"/>
      <c r="AI1291" s="1"/>
      <c r="AJ1291" s="1"/>
      <c r="AK1291" s="1"/>
      <c r="AL1291" s="1"/>
      <c r="AM1291" s="1"/>
      <c r="AN1291" s="1"/>
    </row>
    <row r="1292" ht="15.0" hidden="1" customHeight="1">
      <c r="A1292" s="1"/>
      <c r="B1292" s="4"/>
      <c r="C1292" s="4"/>
      <c r="D1292" s="4"/>
      <c r="E1292" s="4" t="s">
        <v>1944</v>
      </c>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1"/>
      <c r="AI1292" s="1"/>
      <c r="AJ1292" s="1"/>
      <c r="AK1292" s="1"/>
      <c r="AL1292" s="1"/>
      <c r="AM1292" s="1"/>
      <c r="AN1292" s="1"/>
    </row>
    <row r="1293" ht="15.0" hidden="1" customHeight="1">
      <c r="A1293" s="1"/>
      <c r="B1293" s="4"/>
      <c r="C1293" s="4"/>
      <c r="D1293" s="4"/>
      <c r="E1293" s="4" t="s">
        <v>1945</v>
      </c>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1"/>
      <c r="AI1293" s="1"/>
      <c r="AJ1293" s="1"/>
      <c r="AK1293" s="1"/>
      <c r="AL1293" s="1"/>
      <c r="AM1293" s="1"/>
      <c r="AN1293" s="1"/>
    </row>
    <row r="1294" ht="15.0" hidden="1" customHeight="1">
      <c r="A1294" s="1"/>
      <c r="B1294" s="4"/>
      <c r="C1294" s="4"/>
      <c r="D1294" s="4"/>
      <c r="E1294" s="4" t="s">
        <v>1946</v>
      </c>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1"/>
      <c r="AI1294" s="1"/>
      <c r="AJ1294" s="1"/>
      <c r="AK1294" s="1"/>
      <c r="AL1294" s="1"/>
      <c r="AM1294" s="1"/>
      <c r="AN1294" s="1"/>
    </row>
    <row r="1295" ht="15.0" hidden="1" customHeight="1">
      <c r="A1295" s="1"/>
      <c r="B1295" s="4"/>
      <c r="C1295" s="4"/>
      <c r="D1295" s="4"/>
      <c r="E1295" s="4" t="s">
        <v>1947</v>
      </c>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row>
    <row r="1296" ht="15.0" hidden="1" customHeight="1">
      <c r="A1296" s="1"/>
      <c r="B1296" s="4"/>
      <c r="C1296" s="4"/>
      <c r="D1296" s="4"/>
      <c r="E1296" s="4" t="s">
        <v>1948</v>
      </c>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row>
    <row r="1297" ht="15.0" hidden="1" customHeight="1">
      <c r="A1297" s="1"/>
      <c r="B1297" s="4"/>
      <c r="C1297" s="4"/>
      <c r="D1297" s="4"/>
      <c r="E1297" s="4" t="s">
        <v>1949</v>
      </c>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row>
    <row r="1298" ht="15.0" hidden="1" customHeight="1">
      <c r="A1298" s="1"/>
      <c r="B1298" s="4"/>
      <c r="C1298" s="4"/>
      <c r="D1298" s="4"/>
      <c r="E1298" s="4" t="s">
        <v>1950</v>
      </c>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1"/>
      <c r="AI1298" s="1"/>
      <c r="AJ1298" s="1"/>
      <c r="AK1298" s="1"/>
      <c r="AL1298" s="1"/>
      <c r="AM1298" s="1"/>
      <c r="AN1298" s="1"/>
    </row>
    <row r="1299" ht="15.0" hidden="1" customHeight="1">
      <c r="A1299" s="1"/>
      <c r="B1299" s="4"/>
      <c r="C1299" s="4"/>
      <c r="D1299" s="4"/>
      <c r="E1299" s="4" t="s">
        <v>1951</v>
      </c>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row>
    <row r="1300" ht="15.0" hidden="1" customHeight="1">
      <c r="A1300" s="1"/>
      <c r="B1300" s="4"/>
      <c r="C1300" s="4"/>
      <c r="D1300" s="4"/>
      <c r="E1300" s="4" t="s">
        <v>1952</v>
      </c>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1"/>
      <c r="AI1300" s="1"/>
      <c r="AJ1300" s="1"/>
      <c r="AK1300" s="1"/>
      <c r="AL1300" s="1"/>
      <c r="AM1300" s="1"/>
      <c r="AN1300" s="1"/>
    </row>
    <row r="1301" ht="15.0" hidden="1" customHeight="1">
      <c r="A1301" s="1"/>
      <c r="B1301" s="4"/>
      <c r="C1301" s="4"/>
      <c r="D1301" s="4"/>
      <c r="E1301" s="4" t="s">
        <v>1953</v>
      </c>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row>
    <row r="1302" ht="15.0" hidden="1" customHeight="1">
      <c r="A1302" s="1"/>
      <c r="B1302" s="4"/>
      <c r="C1302" s="4"/>
      <c r="D1302" s="4"/>
      <c r="E1302" s="4" t="s">
        <v>1954</v>
      </c>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row>
    <row r="1303" ht="15.0" hidden="1" customHeight="1">
      <c r="A1303" s="1"/>
      <c r="B1303" s="4"/>
      <c r="C1303" s="4"/>
      <c r="D1303" s="4"/>
      <c r="E1303" s="4" t="s">
        <v>1955</v>
      </c>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row>
    <row r="1304" ht="15.0" hidden="1" customHeight="1">
      <c r="A1304" s="1"/>
      <c r="B1304" s="4"/>
      <c r="C1304" s="4"/>
      <c r="D1304" s="4"/>
      <c r="E1304" s="4" t="s">
        <v>1956</v>
      </c>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row>
    <row r="1305" ht="15.0" hidden="1" customHeight="1">
      <c r="A1305" s="1"/>
      <c r="B1305" s="4"/>
      <c r="C1305" s="4"/>
      <c r="D1305" s="4"/>
      <c r="E1305" s="4" t="s">
        <v>1957</v>
      </c>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row>
    <row r="1306" ht="15.0" hidden="1" customHeight="1">
      <c r="A1306" s="1"/>
      <c r="B1306" s="4"/>
      <c r="C1306" s="4"/>
      <c r="D1306" s="4"/>
      <c r="E1306" s="4" t="s">
        <v>1958</v>
      </c>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row>
    <row r="1307" ht="15.0" hidden="1" customHeight="1">
      <c r="A1307" s="1"/>
      <c r="B1307" s="4"/>
      <c r="C1307" s="4"/>
      <c r="D1307" s="4"/>
      <c r="E1307" s="4" t="s">
        <v>1959</v>
      </c>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row>
    <row r="1308" ht="15.0" hidden="1" customHeight="1">
      <c r="A1308" s="1"/>
      <c r="B1308" s="4"/>
      <c r="C1308" s="4"/>
      <c r="D1308" s="4"/>
      <c r="E1308" s="4" t="s">
        <v>1960</v>
      </c>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row>
    <row r="1309" ht="15.0" hidden="1" customHeight="1">
      <c r="A1309" s="1"/>
      <c r="B1309" s="4"/>
      <c r="C1309" s="4"/>
      <c r="D1309" s="4"/>
      <c r="E1309" s="4" t="s">
        <v>1961</v>
      </c>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row>
    <row r="1310" ht="15.0" hidden="1" customHeight="1">
      <c r="A1310" s="1"/>
      <c r="B1310" s="4"/>
      <c r="C1310" s="4"/>
      <c r="D1310" s="4"/>
      <c r="E1310" s="4" t="s">
        <v>1962</v>
      </c>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row>
    <row r="1311" ht="15.0" hidden="1" customHeight="1">
      <c r="A1311" s="1"/>
      <c r="B1311" s="4"/>
      <c r="C1311" s="4"/>
      <c r="D1311" s="4"/>
      <c r="E1311" s="4" t="s">
        <v>1963</v>
      </c>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row>
    <row r="1312" ht="15.0" hidden="1" customHeight="1">
      <c r="A1312" s="1"/>
      <c r="B1312" s="4"/>
      <c r="C1312" s="4"/>
      <c r="D1312" s="4"/>
      <c r="E1312" s="4" t="s">
        <v>1964</v>
      </c>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row>
    <row r="1313" ht="15.0" hidden="1" customHeight="1">
      <c r="A1313" s="1"/>
      <c r="B1313" s="4"/>
      <c r="C1313" s="4"/>
      <c r="D1313" s="4"/>
      <c r="E1313" s="4" t="s">
        <v>1965</v>
      </c>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row>
    <row r="1314" ht="15.0" hidden="1" customHeight="1">
      <c r="A1314" s="1"/>
      <c r="B1314" s="4"/>
      <c r="C1314" s="4"/>
      <c r="D1314" s="4"/>
      <c r="E1314" s="4" t="s">
        <v>1966</v>
      </c>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row>
    <row r="1315" ht="15.0" hidden="1" customHeight="1">
      <c r="A1315" s="1"/>
      <c r="B1315" s="4"/>
      <c r="C1315" s="4"/>
      <c r="D1315" s="4"/>
      <c r="E1315" s="4" t="s">
        <v>1967</v>
      </c>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row>
    <row r="1316" ht="15.0" hidden="1" customHeight="1">
      <c r="A1316" s="1"/>
      <c r="B1316" s="4"/>
      <c r="C1316" s="4"/>
      <c r="D1316" s="4"/>
      <c r="E1316" s="4" t="s">
        <v>1968</v>
      </c>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row>
    <row r="1317" ht="15.0" hidden="1" customHeight="1">
      <c r="A1317" s="1"/>
      <c r="B1317" s="4"/>
      <c r="C1317" s="4"/>
      <c r="D1317" s="4"/>
      <c r="E1317" s="4" t="s">
        <v>1969</v>
      </c>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row>
    <row r="1318" ht="15.0" hidden="1" customHeight="1">
      <c r="A1318" s="1"/>
      <c r="B1318" s="4"/>
      <c r="C1318" s="4"/>
      <c r="D1318" s="4"/>
      <c r="E1318" s="4" t="s">
        <v>1970</v>
      </c>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row>
    <row r="1319" ht="15.0" hidden="1" customHeight="1">
      <c r="A1319" s="1"/>
      <c r="B1319" s="4"/>
      <c r="C1319" s="4"/>
      <c r="D1319" s="4"/>
      <c r="E1319" s="4" t="s">
        <v>1971</v>
      </c>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row>
    <row r="1320" ht="15.0" hidden="1" customHeight="1">
      <c r="A1320" s="1"/>
      <c r="B1320" s="4"/>
      <c r="C1320" s="4"/>
      <c r="D1320" s="4"/>
      <c r="E1320" s="4" t="s">
        <v>1972</v>
      </c>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row>
    <row r="1321" ht="15.0" hidden="1" customHeight="1">
      <c r="A1321" s="1"/>
      <c r="B1321" s="4"/>
      <c r="C1321" s="4"/>
      <c r="D1321" s="4"/>
      <c r="E1321" s="4" t="s">
        <v>1973</v>
      </c>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row>
    <row r="1322" ht="15.0" hidden="1" customHeight="1">
      <c r="A1322" s="1"/>
      <c r="B1322" s="4"/>
      <c r="C1322" s="4"/>
      <c r="D1322" s="4"/>
      <c r="E1322" s="4" t="s">
        <v>1974</v>
      </c>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row>
    <row r="1323" ht="15.0" hidden="1" customHeight="1">
      <c r="A1323" s="1"/>
      <c r="B1323" s="4"/>
      <c r="C1323" s="4"/>
      <c r="D1323" s="4"/>
      <c r="E1323" s="4" t="s">
        <v>1975</v>
      </c>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row>
    <row r="1324" ht="15.0" hidden="1" customHeight="1">
      <c r="A1324" s="1"/>
      <c r="B1324" s="4"/>
      <c r="C1324" s="4"/>
      <c r="D1324" s="4"/>
      <c r="E1324" s="4" t="s">
        <v>1976</v>
      </c>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row>
    <row r="1325" ht="15.0" hidden="1" customHeight="1">
      <c r="A1325" s="1"/>
      <c r="B1325" s="4"/>
      <c r="C1325" s="4"/>
      <c r="D1325" s="4"/>
      <c r="E1325" s="4" t="s">
        <v>1977</v>
      </c>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row>
    <row r="1326" ht="15.0" hidden="1" customHeight="1">
      <c r="A1326" s="1"/>
      <c r="B1326" s="4"/>
      <c r="C1326" s="4"/>
      <c r="D1326" s="4"/>
      <c r="E1326" s="4" t="s">
        <v>1978</v>
      </c>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row>
    <row r="1327" ht="15.0" hidden="1" customHeight="1">
      <c r="A1327" s="1"/>
      <c r="B1327" s="4"/>
      <c r="C1327" s="4"/>
      <c r="D1327" s="4"/>
      <c r="E1327" s="4" t="s">
        <v>1979</v>
      </c>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1"/>
      <c r="AI1327" s="1"/>
      <c r="AJ1327" s="1"/>
      <c r="AK1327" s="1"/>
      <c r="AL1327" s="1"/>
      <c r="AM1327" s="1"/>
      <c r="AN1327" s="1"/>
    </row>
    <row r="1328" ht="15.0" hidden="1" customHeight="1">
      <c r="A1328" s="1"/>
      <c r="B1328" s="4"/>
      <c r="C1328" s="4"/>
      <c r="D1328" s="4"/>
      <c r="E1328" s="4" t="s">
        <v>1980</v>
      </c>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row>
    <row r="1329" ht="15.0" hidden="1" customHeight="1">
      <c r="A1329" s="1"/>
      <c r="B1329" s="4"/>
      <c r="C1329" s="4"/>
      <c r="D1329" s="4"/>
      <c r="E1329" s="4" t="s">
        <v>1981</v>
      </c>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row>
    <row r="1330" ht="15.0" hidden="1" customHeight="1">
      <c r="A1330" s="1"/>
      <c r="B1330" s="4"/>
      <c r="C1330" s="4"/>
      <c r="D1330" s="4"/>
      <c r="E1330" s="4" t="s">
        <v>1982</v>
      </c>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row>
    <row r="1331" ht="15.0" hidden="1" customHeight="1">
      <c r="A1331" s="1"/>
      <c r="B1331" s="4"/>
      <c r="C1331" s="4"/>
      <c r="D1331" s="4"/>
      <c r="E1331" s="4" t="s">
        <v>1983</v>
      </c>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row>
    <row r="1332" ht="15.0" hidden="1" customHeight="1">
      <c r="A1332" s="1"/>
      <c r="B1332" s="4"/>
      <c r="C1332" s="4"/>
      <c r="D1332" s="4"/>
      <c r="E1332" s="4" t="s">
        <v>1984</v>
      </c>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row>
    <row r="1333" ht="15.0" hidden="1" customHeight="1">
      <c r="A1333" s="1"/>
      <c r="B1333" s="4"/>
      <c r="C1333" s="4"/>
      <c r="D1333" s="4"/>
      <c r="E1333" s="4" t="s">
        <v>1985</v>
      </c>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row>
    <row r="1334" ht="15.0" hidden="1" customHeight="1">
      <c r="A1334" s="1"/>
      <c r="B1334" s="4"/>
      <c r="C1334" s="4"/>
      <c r="D1334" s="4"/>
      <c r="E1334" s="4" t="s">
        <v>1986</v>
      </c>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row>
    <row r="1335" ht="15.0" hidden="1" customHeight="1">
      <c r="A1335" s="1"/>
      <c r="B1335" s="4"/>
      <c r="C1335" s="4"/>
      <c r="D1335" s="4"/>
      <c r="E1335" s="4" t="s">
        <v>1987</v>
      </c>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row>
    <row r="1336" ht="15.0" hidden="1" customHeight="1">
      <c r="A1336" s="1"/>
      <c r="B1336" s="4"/>
      <c r="C1336" s="4"/>
      <c r="D1336" s="4"/>
      <c r="E1336" s="4" t="s">
        <v>1988</v>
      </c>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row>
    <row r="1337" ht="15.0" hidden="1" customHeight="1">
      <c r="A1337" s="1"/>
      <c r="B1337" s="4"/>
      <c r="C1337" s="4"/>
      <c r="D1337" s="4"/>
      <c r="E1337" s="4" t="s">
        <v>1989</v>
      </c>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row>
    <row r="1338" ht="15.0" hidden="1" customHeight="1">
      <c r="A1338" s="1"/>
      <c r="B1338" s="4"/>
      <c r="C1338" s="4"/>
      <c r="D1338" s="4"/>
      <c r="E1338" s="4" t="s">
        <v>1990</v>
      </c>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row>
    <row r="1339" ht="15.0" hidden="1" customHeight="1">
      <c r="A1339" s="1"/>
      <c r="B1339" s="4"/>
      <c r="C1339" s="4"/>
      <c r="D1339" s="4"/>
      <c r="E1339" s="4" t="s">
        <v>1991</v>
      </c>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row>
    <row r="1340" ht="15.0" hidden="1" customHeight="1">
      <c r="A1340" s="1"/>
      <c r="B1340" s="4"/>
      <c r="C1340" s="4"/>
      <c r="D1340" s="4"/>
      <c r="E1340" s="4" t="s">
        <v>1992</v>
      </c>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row>
    <row r="1341" ht="15.0" hidden="1" customHeight="1">
      <c r="A1341" s="1"/>
      <c r="B1341" s="4"/>
      <c r="C1341" s="4"/>
      <c r="D1341" s="4"/>
      <c r="E1341" s="4" t="s">
        <v>1993</v>
      </c>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row>
    <row r="1342" ht="15.0" hidden="1" customHeight="1">
      <c r="A1342" s="1"/>
      <c r="B1342" s="4"/>
      <c r="C1342" s="4"/>
      <c r="D1342" s="4"/>
      <c r="E1342" s="4" t="s">
        <v>1994</v>
      </c>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row>
    <row r="1343" ht="15.0" hidden="1" customHeight="1">
      <c r="A1343" s="1"/>
      <c r="B1343" s="4"/>
      <c r="C1343" s="4"/>
      <c r="D1343" s="4"/>
      <c r="E1343" s="4" t="s">
        <v>1995</v>
      </c>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row>
    <row r="1344" ht="15.0" hidden="1" customHeight="1">
      <c r="A1344" s="1"/>
      <c r="B1344" s="4"/>
      <c r="C1344" s="4"/>
      <c r="D1344" s="4"/>
      <c r="E1344" s="4" t="s">
        <v>1996</v>
      </c>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row>
    <row r="1345" ht="15.0" hidden="1" customHeight="1">
      <c r="A1345" s="1"/>
      <c r="B1345" s="4"/>
      <c r="C1345" s="4"/>
      <c r="D1345" s="4"/>
      <c r="E1345" s="4" t="s">
        <v>1997</v>
      </c>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row>
    <row r="1346" ht="15.0" hidden="1" customHeight="1">
      <c r="A1346" s="1"/>
      <c r="B1346" s="4"/>
      <c r="C1346" s="4"/>
      <c r="D1346" s="4"/>
      <c r="E1346" s="4" t="s">
        <v>1998</v>
      </c>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row>
    <row r="1347" ht="15.0" hidden="1" customHeight="1">
      <c r="A1347" s="1"/>
      <c r="B1347" s="4"/>
      <c r="C1347" s="4"/>
      <c r="D1347" s="4"/>
      <c r="E1347" s="4" t="s">
        <v>1999</v>
      </c>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row>
    <row r="1348" ht="15.0" hidden="1" customHeight="1">
      <c r="A1348" s="1"/>
      <c r="B1348" s="4"/>
      <c r="C1348" s="4"/>
      <c r="D1348" s="4"/>
      <c r="E1348" s="4" t="s">
        <v>2000</v>
      </c>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row>
    <row r="1349" ht="15.0" hidden="1" customHeight="1">
      <c r="A1349" s="1"/>
      <c r="B1349" s="4"/>
      <c r="C1349" s="4"/>
      <c r="D1349" s="4"/>
      <c r="E1349" s="4" t="s">
        <v>2001</v>
      </c>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row>
    <row r="1350" ht="15.0" hidden="1" customHeight="1">
      <c r="A1350" s="1"/>
      <c r="B1350" s="4"/>
      <c r="C1350" s="4"/>
      <c r="D1350" s="4"/>
      <c r="E1350" s="4" t="s">
        <v>2002</v>
      </c>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row>
    <row r="1351" ht="15.0" hidden="1" customHeight="1">
      <c r="A1351" s="1"/>
      <c r="B1351" s="4"/>
      <c r="C1351" s="4"/>
      <c r="D1351" s="4"/>
      <c r="E1351" s="4" t="s">
        <v>2003</v>
      </c>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row>
    <row r="1352" ht="15.0" hidden="1" customHeight="1">
      <c r="A1352" s="1"/>
      <c r="B1352" s="4"/>
      <c r="C1352" s="4"/>
      <c r="D1352" s="4"/>
      <c r="E1352" s="4" t="s">
        <v>2004</v>
      </c>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row>
    <row r="1353" ht="15.0" hidden="1" customHeight="1">
      <c r="A1353" s="1"/>
      <c r="B1353" s="4"/>
      <c r="C1353" s="4"/>
      <c r="D1353" s="4"/>
      <c r="E1353" s="4" t="s">
        <v>2005</v>
      </c>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row>
    <row r="1354" ht="15.0" hidden="1" customHeight="1">
      <c r="A1354" s="1"/>
      <c r="B1354" s="4"/>
      <c r="C1354" s="4"/>
      <c r="D1354" s="4"/>
      <c r="E1354" s="4" t="s">
        <v>2006</v>
      </c>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row>
    <row r="1355" ht="15.0" hidden="1" customHeight="1">
      <c r="A1355" s="1"/>
      <c r="B1355" s="4"/>
      <c r="C1355" s="4"/>
      <c r="D1355" s="4"/>
      <c r="E1355" s="4" t="s">
        <v>2007</v>
      </c>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row>
    <row r="1356" ht="15.0" hidden="1" customHeight="1">
      <c r="A1356" s="1"/>
      <c r="B1356" s="4"/>
      <c r="C1356" s="4"/>
      <c r="D1356" s="4"/>
      <c r="E1356" s="4" t="s">
        <v>2008</v>
      </c>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row>
    <row r="1357" ht="15.0" hidden="1" customHeight="1">
      <c r="A1357" s="1"/>
      <c r="B1357" s="4"/>
      <c r="C1357" s="4"/>
      <c r="D1357" s="4"/>
      <c r="E1357" s="4" t="s">
        <v>2009</v>
      </c>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row>
    <row r="1358" ht="15.0" hidden="1" customHeight="1">
      <c r="A1358" s="1"/>
      <c r="B1358" s="4"/>
      <c r="C1358" s="4"/>
      <c r="D1358" s="4"/>
      <c r="E1358" s="4" t="s">
        <v>2010</v>
      </c>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row>
    <row r="1359" ht="15.0" hidden="1" customHeight="1">
      <c r="A1359" s="1"/>
      <c r="B1359" s="4"/>
      <c r="C1359" s="4"/>
      <c r="D1359" s="4"/>
      <c r="E1359" s="4" t="s">
        <v>2011</v>
      </c>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row>
    <row r="1360" ht="15.0" hidden="1" customHeight="1">
      <c r="A1360" s="1"/>
      <c r="B1360" s="4"/>
      <c r="C1360" s="4"/>
      <c r="D1360" s="4"/>
      <c r="E1360" s="4" t="s">
        <v>2012</v>
      </c>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row>
    <row r="1361" ht="15.0" hidden="1" customHeight="1">
      <c r="A1361" s="1"/>
      <c r="B1361" s="4"/>
      <c r="C1361" s="4"/>
      <c r="D1361" s="4"/>
      <c r="E1361" s="4" t="s">
        <v>2013</v>
      </c>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row>
    <row r="1362" ht="15.0" hidden="1" customHeight="1">
      <c r="A1362" s="1"/>
      <c r="B1362" s="4"/>
      <c r="C1362" s="4"/>
      <c r="D1362" s="4"/>
      <c r="E1362" s="4" t="s">
        <v>2014</v>
      </c>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row>
    <row r="1363" ht="15.0" hidden="1" customHeight="1">
      <c r="A1363" s="1"/>
      <c r="B1363" s="4"/>
      <c r="C1363" s="4"/>
      <c r="D1363" s="4"/>
      <c r="E1363" s="4" t="s">
        <v>2015</v>
      </c>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row>
    <row r="1364" ht="15.0" hidden="1" customHeight="1">
      <c r="A1364" s="1"/>
      <c r="B1364" s="4"/>
      <c r="C1364" s="4"/>
      <c r="D1364" s="4"/>
      <c r="E1364" s="4" t="s">
        <v>2016</v>
      </c>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row>
    <row r="1365" ht="15.0" hidden="1" customHeight="1">
      <c r="A1365" s="1"/>
      <c r="B1365" s="4"/>
      <c r="C1365" s="4"/>
      <c r="D1365" s="4"/>
      <c r="E1365" s="4" t="s">
        <v>2017</v>
      </c>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row>
    <row r="1366" ht="15.0" hidden="1" customHeight="1">
      <c r="A1366" s="1"/>
      <c r="B1366" s="4"/>
      <c r="C1366" s="4"/>
      <c r="D1366" s="4"/>
      <c r="E1366" s="4" t="s">
        <v>2018</v>
      </c>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row>
    <row r="1367" ht="15.0" hidden="1" customHeight="1">
      <c r="A1367" s="1"/>
      <c r="B1367" s="4"/>
      <c r="C1367" s="4"/>
      <c r="D1367" s="4"/>
      <c r="E1367" s="4" t="s">
        <v>2019</v>
      </c>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row>
    <row r="1368" ht="15.0" hidden="1" customHeight="1">
      <c r="A1368" s="1"/>
      <c r="B1368" s="4"/>
      <c r="C1368" s="4"/>
      <c r="D1368" s="4"/>
      <c r="E1368" s="4" t="s">
        <v>2020</v>
      </c>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row>
    <row r="1369" ht="15.0" hidden="1" customHeight="1">
      <c r="A1369" s="1"/>
      <c r="B1369" s="4"/>
      <c r="C1369" s="4"/>
      <c r="D1369" s="4"/>
      <c r="E1369" s="4" t="s">
        <v>2021</v>
      </c>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row>
    <row r="1370" ht="15.0" hidden="1" customHeight="1">
      <c r="A1370" s="1"/>
      <c r="B1370" s="4"/>
      <c r="C1370" s="4"/>
      <c r="D1370" s="4"/>
      <c r="E1370" s="4" t="s">
        <v>2022</v>
      </c>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row>
    <row r="1371" ht="15.0" hidden="1" customHeight="1">
      <c r="A1371" s="1"/>
      <c r="B1371" s="4"/>
      <c r="C1371" s="4"/>
      <c r="D1371" s="4"/>
      <c r="E1371" s="4" t="s">
        <v>2023</v>
      </c>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row>
    <row r="1372" ht="15.0" hidden="1" customHeight="1">
      <c r="A1372" s="1"/>
      <c r="B1372" s="4"/>
      <c r="C1372" s="4"/>
      <c r="D1372" s="4"/>
      <c r="E1372" s="4" t="s">
        <v>2024</v>
      </c>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row>
    <row r="1373" ht="15.0" hidden="1" customHeight="1">
      <c r="A1373" s="1"/>
      <c r="B1373" s="4"/>
      <c r="C1373" s="4"/>
      <c r="D1373" s="4"/>
      <c r="E1373" s="4" t="s">
        <v>2025</v>
      </c>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row>
    <row r="1374" ht="15.0" hidden="1" customHeight="1">
      <c r="A1374" s="1"/>
      <c r="B1374" s="4"/>
      <c r="C1374" s="4"/>
      <c r="D1374" s="4"/>
      <c r="E1374" s="4" t="s">
        <v>2026</v>
      </c>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row>
    <row r="1375" ht="15.0" hidden="1" customHeight="1">
      <c r="A1375" s="1"/>
      <c r="B1375" s="4"/>
      <c r="C1375" s="4"/>
      <c r="D1375" s="4"/>
      <c r="E1375" s="4" t="s">
        <v>2027</v>
      </c>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row>
    <row r="1376" ht="15.0" hidden="1" customHeight="1">
      <c r="A1376" s="1"/>
      <c r="B1376" s="4"/>
      <c r="C1376" s="4"/>
      <c r="D1376" s="4"/>
      <c r="E1376" s="4" t="s">
        <v>2028</v>
      </c>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row>
    <row r="1377" ht="15.0" hidden="1" customHeight="1">
      <c r="A1377" s="1"/>
      <c r="B1377" s="4"/>
      <c r="C1377" s="4"/>
      <c r="D1377" s="4"/>
      <c r="E1377" s="4" t="s">
        <v>2029</v>
      </c>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row>
    <row r="1378" ht="15.0" hidden="1" customHeight="1">
      <c r="A1378" s="1"/>
      <c r="B1378" s="4"/>
      <c r="C1378" s="4"/>
      <c r="D1378" s="4"/>
      <c r="E1378" s="4" t="s">
        <v>2030</v>
      </c>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row>
    <row r="1379" ht="15.0" hidden="1" customHeight="1">
      <c r="A1379" s="1"/>
      <c r="B1379" s="4"/>
      <c r="C1379" s="4"/>
      <c r="D1379" s="4"/>
      <c r="E1379" s="4" t="s">
        <v>2031</v>
      </c>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row>
    <row r="1380" ht="15.0" hidden="1" customHeight="1">
      <c r="A1380" s="1"/>
      <c r="B1380" s="4"/>
      <c r="C1380" s="4"/>
      <c r="D1380" s="4"/>
      <c r="E1380" s="4" t="s">
        <v>2032</v>
      </c>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row>
    <row r="1381" ht="15.0" hidden="1" customHeight="1">
      <c r="A1381" s="1"/>
      <c r="B1381" s="4"/>
      <c r="C1381" s="4"/>
      <c r="D1381" s="4"/>
      <c r="E1381" s="4" t="s">
        <v>2033</v>
      </c>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row>
    <row r="1382" ht="15.0" hidden="1" customHeight="1">
      <c r="A1382" s="1"/>
      <c r="B1382" s="4"/>
      <c r="C1382" s="4"/>
      <c r="D1382" s="4"/>
      <c r="E1382" s="4" t="s">
        <v>2034</v>
      </c>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row>
    <row r="1383" ht="15.0" hidden="1" customHeight="1">
      <c r="A1383" s="1"/>
      <c r="B1383" s="4"/>
      <c r="C1383" s="4"/>
      <c r="D1383" s="4"/>
      <c r="E1383" s="4" t="s">
        <v>2035</v>
      </c>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row>
    <row r="1384" ht="15.0" hidden="1" customHeight="1">
      <c r="A1384" s="1"/>
      <c r="B1384" s="4"/>
      <c r="C1384" s="4"/>
      <c r="D1384" s="4"/>
      <c r="E1384" s="4"/>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row>
    <row r="1385" ht="18.75" hidden="1" customHeight="1">
      <c r="A1385" s="1"/>
      <c r="B1385" s="4"/>
      <c r="C1385" s="4"/>
      <c r="D1385" s="4"/>
      <c r="E1385" s="224" t="s">
        <v>2036</v>
      </c>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row>
    <row r="1386" ht="15.0" hidden="1" customHeight="1">
      <c r="A1386" s="1"/>
      <c r="B1386" s="4"/>
      <c r="C1386" s="4"/>
      <c r="D1386" s="4"/>
      <c r="E1386" s="4" t="s">
        <v>2037</v>
      </c>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row>
    <row r="1387" ht="15.0" hidden="1" customHeight="1">
      <c r="A1387" s="1"/>
      <c r="B1387" s="4"/>
      <c r="C1387" s="4"/>
      <c r="D1387" s="4"/>
      <c r="E1387" s="4" t="s">
        <v>2038</v>
      </c>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row>
    <row r="1388" ht="15.0" hidden="1" customHeight="1">
      <c r="A1388" s="1"/>
      <c r="B1388" s="4"/>
      <c r="C1388" s="4"/>
      <c r="D1388" s="4"/>
      <c r="E1388" s="4" t="s">
        <v>2039</v>
      </c>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row>
    <row r="1389" ht="15.0" hidden="1" customHeight="1">
      <c r="A1389" s="1"/>
      <c r="B1389" s="4"/>
      <c r="C1389" s="4"/>
      <c r="D1389" s="4"/>
      <c r="E1389" s="4" t="s">
        <v>2040</v>
      </c>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row>
    <row r="1390" ht="15.0" hidden="1" customHeight="1">
      <c r="A1390" s="1"/>
      <c r="B1390" s="4"/>
      <c r="C1390" s="4"/>
      <c r="D1390" s="4"/>
      <c r="E1390" s="4" t="s">
        <v>2041</v>
      </c>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row>
    <row r="1391" ht="15.0" hidden="1" customHeight="1">
      <c r="A1391" s="1"/>
      <c r="B1391" s="4"/>
      <c r="C1391" s="4"/>
      <c r="D1391" s="4"/>
      <c r="E1391" s="4" t="s">
        <v>2042</v>
      </c>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row>
    <row r="1392" ht="15.0" hidden="1" customHeight="1">
      <c r="A1392" s="1"/>
      <c r="B1392" s="4"/>
      <c r="C1392" s="4"/>
      <c r="D1392" s="4"/>
      <c r="E1392" s="4" t="s">
        <v>2043</v>
      </c>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row>
    <row r="1393" ht="15.0" hidden="1" customHeight="1">
      <c r="A1393" s="1"/>
      <c r="B1393" s="4"/>
      <c r="C1393" s="4"/>
      <c r="D1393" s="4"/>
      <c r="E1393" s="4" t="s">
        <v>2044</v>
      </c>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row>
    <row r="1394" ht="15.0" hidden="1" customHeight="1">
      <c r="A1394" s="1"/>
      <c r="B1394" s="4"/>
      <c r="C1394" s="4"/>
      <c r="D1394" s="4"/>
      <c r="E1394" s="4" t="s">
        <v>2045</v>
      </c>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row>
    <row r="1395" ht="15.0" hidden="1" customHeight="1">
      <c r="A1395" s="1"/>
      <c r="B1395" s="4"/>
      <c r="C1395" s="4"/>
      <c r="D1395" s="4"/>
      <c r="E1395" s="4" t="s">
        <v>2046</v>
      </c>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row>
    <row r="1396" ht="15.0" hidden="1" customHeight="1">
      <c r="A1396" s="1"/>
      <c r="B1396" s="4"/>
      <c r="C1396" s="4"/>
      <c r="D1396" s="4"/>
      <c r="E1396" s="4" t="s">
        <v>2047</v>
      </c>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row>
    <row r="1397" ht="15.0" hidden="1" customHeight="1">
      <c r="A1397" s="1"/>
      <c r="B1397" s="4"/>
      <c r="C1397" s="4"/>
      <c r="D1397" s="4"/>
      <c r="E1397" s="4" t="s">
        <v>2048</v>
      </c>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row>
    <row r="1398" ht="15.0" hidden="1" customHeight="1">
      <c r="A1398" s="1"/>
      <c r="B1398" s="4"/>
      <c r="C1398" s="4"/>
      <c r="D1398" s="4"/>
      <c r="E1398" s="4" t="s">
        <v>2049</v>
      </c>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row>
    <row r="1399" ht="15.0" hidden="1" customHeight="1">
      <c r="A1399" s="1"/>
      <c r="B1399" s="4"/>
      <c r="C1399" s="4"/>
      <c r="D1399" s="4"/>
      <c r="E1399" s="4" t="s">
        <v>2050</v>
      </c>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row>
    <row r="1400" ht="15.0" hidden="1" customHeight="1">
      <c r="A1400" s="1"/>
      <c r="B1400" s="4"/>
      <c r="C1400" s="4"/>
      <c r="D1400" s="4"/>
      <c r="E1400" s="4" t="s">
        <v>2051</v>
      </c>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row>
    <row r="1401" ht="15.0" hidden="1" customHeight="1">
      <c r="A1401" s="1"/>
      <c r="B1401" s="4"/>
      <c r="C1401" s="4"/>
      <c r="D1401" s="4"/>
      <c r="E1401" s="4" t="s">
        <v>2052</v>
      </c>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row>
    <row r="1402" ht="15.0" hidden="1" customHeight="1">
      <c r="A1402" s="1"/>
      <c r="B1402" s="4"/>
      <c r="C1402" s="4"/>
      <c r="D1402" s="4"/>
      <c r="E1402" s="4" t="s">
        <v>2053</v>
      </c>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row>
    <row r="1403" ht="15.0" hidden="1" customHeight="1">
      <c r="A1403" s="1"/>
      <c r="B1403" s="4"/>
      <c r="C1403" s="4"/>
      <c r="D1403" s="4"/>
      <c r="E1403" s="4" t="s">
        <v>2054</v>
      </c>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row>
    <row r="1404" ht="15.0" hidden="1" customHeight="1">
      <c r="A1404" s="1"/>
      <c r="B1404" s="4"/>
      <c r="C1404" s="4"/>
      <c r="D1404" s="4"/>
      <c r="E1404" s="4" t="s">
        <v>2055</v>
      </c>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row>
    <row r="1405" ht="15.0" hidden="1" customHeight="1">
      <c r="A1405" s="1"/>
      <c r="B1405" s="4"/>
      <c r="C1405" s="4"/>
      <c r="D1405" s="4"/>
      <c r="E1405" s="4" t="s">
        <v>2056</v>
      </c>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row>
    <row r="1406" ht="15.0" hidden="1" customHeight="1">
      <c r="A1406" s="1"/>
      <c r="B1406" s="4"/>
      <c r="C1406" s="4"/>
      <c r="D1406" s="4"/>
      <c r="E1406" s="4" t="s">
        <v>2057</v>
      </c>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row>
    <row r="1407" ht="15.0" hidden="1" customHeight="1">
      <c r="A1407" s="1"/>
      <c r="B1407" s="4"/>
      <c r="C1407" s="4"/>
      <c r="D1407" s="4"/>
      <c r="E1407" s="4" t="s">
        <v>2058</v>
      </c>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row>
    <row r="1408" ht="15.0" hidden="1" customHeight="1">
      <c r="A1408" s="1"/>
      <c r="B1408" s="4"/>
      <c r="C1408" s="4"/>
      <c r="D1408" s="4"/>
      <c r="E1408" s="4" t="s">
        <v>2059</v>
      </c>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row>
    <row r="1409" ht="15.0" hidden="1" customHeight="1">
      <c r="A1409" s="1"/>
      <c r="B1409" s="4"/>
      <c r="C1409" s="4"/>
      <c r="D1409" s="4"/>
      <c r="E1409" s="4" t="s">
        <v>2060</v>
      </c>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row>
    <row r="1410" ht="15.0" hidden="1" customHeight="1">
      <c r="A1410" s="1"/>
      <c r="B1410" s="4"/>
      <c r="C1410" s="4"/>
      <c r="D1410" s="4"/>
      <c r="E1410" s="4" t="s">
        <v>2061</v>
      </c>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row>
    <row r="1411" ht="15.0" hidden="1" customHeight="1">
      <c r="A1411" s="1"/>
      <c r="B1411" s="4"/>
      <c r="C1411" s="4"/>
      <c r="D1411" s="4"/>
      <c r="E1411" s="4" t="s">
        <v>2062</v>
      </c>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row>
    <row r="1412" ht="15.0" hidden="1" customHeight="1">
      <c r="A1412" s="1"/>
      <c r="B1412" s="4"/>
      <c r="C1412" s="4"/>
      <c r="D1412" s="4"/>
      <c r="E1412" s="4" t="s">
        <v>2063</v>
      </c>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row>
    <row r="1413" ht="15.0" hidden="1" customHeight="1">
      <c r="A1413" s="1"/>
      <c r="B1413" s="4"/>
      <c r="C1413" s="4"/>
      <c r="D1413" s="4"/>
      <c r="E1413" s="4" t="s">
        <v>2064</v>
      </c>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row>
    <row r="1414" ht="15.0" hidden="1" customHeight="1">
      <c r="A1414" s="1"/>
      <c r="B1414" s="4"/>
      <c r="C1414" s="4"/>
      <c r="D1414" s="4"/>
      <c r="E1414" s="4" t="s">
        <v>2065</v>
      </c>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row>
    <row r="1415" ht="15.0" hidden="1" customHeight="1">
      <c r="A1415" s="1"/>
      <c r="B1415" s="4"/>
      <c r="C1415" s="4"/>
      <c r="D1415" s="4"/>
      <c r="E1415" s="4"/>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row>
    <row r="1416" ht="15.0" hidden="1" customHeight="1">
      <c r="A1416" s="1"/>
      <c r="B1416" s="4"/>
      <c r="C1416" s="4"/>
      <c r="D1416" s="4"/>
      <c r="E1416" s="4"/>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row>
    <row r="1417" ht="14.25" hidden="1" customHeight="1">
      <c r="A1417" s="1"/>
      <c r="B1417" s="4"/>
      <c r="C1417" s="4"/>
      <c r="D1417" s="4"/>
      <c r="E1417" s="224" t="s">
        <v>2066</v>
      </c>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row>
    <row r="1418" ht="14.25" hidden="1" customHeight="1">
      <c r="A1418" s="1"/>
      <c r="B1418" s="4"/>
      <c r="C1418" s="4"/>
      <c r="D1418" s="4"/>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row>
    <row r="1419" ht="14.25" hidden="1" customHeight="1">
      <c r="A1419" s="1"/>
      <c r="B1419" s="4"/>
      <c r="C1419" s="4"/>
      <c r="D1419" s="4"/>
      <c r="E1419" s="225" t="s">
        <v>220</v>
      </c>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row>
    <row r="1420" ht="14.25" hidden="1" customHeight="1">
      <c r="A1420" s="1"/>
      <c r="B1420" s="4"/>
      <c r="C1420" s="4"/>
      <c r="D1420" s="4"/>
      <c r="E1420" s="226" t="s">
        <v>2067</v>
      </c>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row>
    <row r="1421" ht="14.25" hidden="1" customHeight="1">
      <c r="A1421" s="1"/>
      <c r="B1421" s="4"/>
      <c r="C1421" s="4"/>
      <c r="D1421" s="4"/>
      <c r="E1421" s="225" t="s">
        <v>291</v>
      </c>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row>
    <row r="1422" ht="14.25" hidden="1" customHeight="1">
      <c r="A1422" s="1"/>
      <c r="B1422" s="4"/>
      <c r="C1422" s="4"/>
      <c r="D1422" s="4"/>
      <c r="E1422" s="225" t="s">
        <v>327</v>
      </c>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row>
    <row r="1423" ht="14.25" hidden="1" customHeight="1">
      <c r="A1423" s="1"/>
      <c r="B1423" s="4"/>
      <c r="C1423" s="4"/>
      <c r="D1423" s="4"/>
      <c r="E1423" s="225" t="s">
        <v>388</v>
      </c>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row>
    <row r="1424" ht="15.0" hidden="1" customHeight="1">
      <c r="A1424" s="1"/>
      <c r="B1424" s="4"/>
      <c r="C1424" s="4"/>
      <c r="D1424" s="4"/>
      <c r="E1424" s="4"/>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row>
    <row r="1425" ht="15.0" customHeight="1">
      <c r="A1425" s="1"/>
      <c r="B1425" s="4"/>
      <c r="C1425" s="4"/>
      <c r="D1425" s="4"/>
      <c r="E1425" s="4"/>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1"/>
      <c r="AI1425" s="1"/>
      <c r="AJ1425" s="1"/>
      <c r="AK1425" s="1"/>
      <c r="AL1425" s="1"/>
      <c r="AM1425" s="1"/>
      <c r="AN1425" s="1"/>
    </row>
    <row r="1426" ht="15.0" customHeight="1">
      <c r="A1426" s="1"/>
      <c r="B1426" s="4"/>
      <c r="C1426" s="4"/>
      <c r="D1426" s="4"/>
      <c r="E1426" s="4"/>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row>
    <row r="1427" ht="15.0" customHeight="1">
      <c r="A1427" s="1"/>
      <c r="B1427" s="4"/>
      <c r="C1427" s="4"/>
      <c r="D1427" s="4"/>
      <c r="E1427" s="4"/>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row>
    <row r="1428" ht="15.0" customHeight="1">
      <c r="A1428" s="1"/>
      <c r="B1428" s="4"/>
      <c r="C1428" s="4"/>
      <c r="D1428" s="4"/>
      <c r="E1428" s="4"/>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row>
    <row r="1429" ht="15.0" customHeight="1">
      <c r="A1429" s="1"/>
      <c r="B1429" s="4"/>
      <c r="C1429" s="4"/>
      <c r="D1429" s="4"/>
      <c r="E1429" s="4"/>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row>
    <row r="1430" ht="15.0" customHeight="1">
      <c r="A1430" s="1"/>
      <c r="B1430" s="4"/>
      <c r="C1430" s="4"/>
      <c r="D1430" s="4"/>
      <c r="E1430" s="4"/>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row>
    <row r="1431" ht="15.0" customHeight="1">
      <c r="A1431" s="1"/>
      <c r="B1431" s="4"/>
      <c r="C1431" s="4"/>
      <c r="D1431" s="4"/>
      <c r="E1431" s="4"/>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row>
    <row r="1432" ht="15.0" customHeight="1">
      <c r="A1432" s="1"/>
      <c r="B1432" s="4"/>
      <c r="C1432" s="4"/>
      <c r="D1432" s="4"/>
      <c r="E1432" s="4"/>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row>
    <row r="1433" ht="15.0" customHeight="1">
      <c r="A1433" s="1"/>
      <c r="B1433" s="4"/>
      <c r="C1433" s="4"/>
      <c r="D1433" s="4"/>
      <c r="E1433" s="4"/>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row>
    <row r="1434" ht="15.0" customHeight="1">
      <c r="A1434" s="1"/>
      <c r="B1434" s="4"/>
      <c r="C1434" s="4"/>
      <c r="D1434" s="4"/>
      <c r="E1434" s="4"/>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row>
    <row r="1435" ht="15.0" customHeight="1">
      <c r="A1435" s="1"/>
      <c r="B1435" s="4"/>
      <c r="C1435" s="4"/>
      <c r="D1435" s="4"/>
      <c r="E1435" s="4"/>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row>
    <row r="1436" ht="15.0" customHeight="1">
      <c r="A1436" s="1"/>
      <c r="B1436" s="4"/>
      <c r="C1436" s="4"/>
      <c r="D1436" s="4"/>
      <c r="E1436" s="4"/>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row>
    <row r="1437" ht="15.0" customHeight="1">
      <c r="A1437" s="1"/>
      <c r="B1437" s="4"/>
      <c r="C1437" s="4"/>
      <c r="D1437" s="4"/>
      <c r="E1437" s="4"/>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row>
    <row r="1438" ht="15.0" customHeight="1">
      <c r="A1438" s="1"/>
      <c r="B1438" s="4"/>
      <c r="C1438" s="4"/>
      <c r="D1438" s="4"/>
      <c r="E1438" s="4"/>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row>
    <row r="1439" ht="15.0" customHeight="1">
      <c r="A1439" s="1"/>
      <c r="B1439" s="4"/>
      <c r="C1439" s="4"/>
      <c r="D1439" s="4"/>
      <c r="E1439" s="4"/>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row>
    <row r="1440" ht="15.0" customHeight="1">
      <c r="A1440" s="1"/>
      <c r="B1440" s="4"/>
      <c r="C1440" s="4"/>
      <c r="D1440" s="4"/>
      <c r="E1440" s="4"/>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row>
    <row r="1441" ht="15.0" customHeight="1">
      <c r="A1441" s="1"/>
      <c r="B1441" s="4"/>
      <c r="C1441" s="4"/>
      <c r="D1441" s="4"/>
      <c r="E1441" s="4"/>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row>
    <row r="1442" ht="15.0" customHeight="1">
      <c r="A1442" s="1"/>
      <c r="B1442" s="4"/>
      <c r="C1442" s="4"/>
      <c r="D1442" s="4"/>
      <c r="E1442" s="4"/>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row>
    <row r="1443" ht="15.0" customHeight="1">
      <c r="A1443" s="1"/>
      <c r="B1443" s="4"/>
      <c r="C1443" s="4"/>
      <c r="D1443" s="4"/>
      <c r="E1443" s="4"/>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row>
    <row r="1444" ht="15.0" customHeight="1">
      <c r="A1444" s="1"/>
      <c r="B1444" s="4"/>
      <c r="C1444" s="4"/>
      <c r="D1444" s="4"/>
      <c r="E1444" s="4"/>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row>
    <row r="1445" ht="15.0" customHeight="1">
      <c r="A1445" s="1"/>
      <c r="B1445" s="4"/>
      <c r="C1445" s="4"/>
      <c r="D1445" s="4"/>
      <c r="E1445" s="4"/>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row>
    <row r="1446" ht="15.0" customHeight="1">
      <c r="A1446" s="1"/>
      <c r="B1446" s="4"/>
      <c r="C1446" s="4"/>
      <c r="D1446" s="4"/>
      <c r="E1446" s="4"/>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row>
    <row r="1447" ht="15.0" customHeight="1">
      <c r="A1447" s="1"/>
      <c r="B1447" s="4"/>
      <c r="C1447" s="4"/>
      <c r="D1447" s="4"/>
      <c r="E1447" s="4"/>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row>
    <row r="1448" ht="15.0" customHeight="1">
      <c r="A1448" s="1"/>
      <c r="B1448" s="4"/>
      <c r="C1448" s="4"/>
      <c r="D1448" s="4"/>
      <c r="E1448" s="4"/>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row>
    <row r="1449" ht="15.0" customHeight="1">
      <c r="A1449" s="1"/>
      <c r="B1449" s="4"/>
      <c r="C1449" s="4"/>
      <c r="D1449" s="4"/>
      <c r="E1449" s="4"/>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row>
    <row r="1450" ht="15.0" customHeight="1">
      <c r="A1450" s="1"/>
      <c r="B1450" s="4"/>
      <c r="C1450" s="4"/>
      <c r="D1450" s="4"/>
      <c r="E1450" s="162"/>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row>
    <row r="1451" ht="15.0" customHeight="1">
      <c r="A1451" s="1"/>
      <c r="B1451" s="4"/>
      <c r="C1451" s="4"/>
      <c r="D1451" s="4"/>
      <c r="E1451" s="4"/>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row>
    <row r="1452" ht="15.0" customHeight="1">
      <c r="A1452" s="1"/>
      <c r="B1452" s="4"/>
      <c r="C1452" s="4"/>
      <c r="D1452" s="4"/>
      <c r="E1452" s="4"/>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row>
    <row r="1453" ht="15.0" customHeight="1">
      <c r="A1453" s="1"/>
      <c r="B1453" s="4"/>
      <c r="C1453" s="4"/>
      <c r="D1453" s="4"/>
      <c r="E1453" s="4"/>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row>
    <row r="1454" ht="15.0" customHeight="1">
      <c r="A1454" s="1"/>
      <c r="B1454" s="4"/>
      <c r="C1454" s="4"/>
      <c r="D1454" s="4"/>
      <c r="E1454" s="4"/>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row>
    <row r="1455" ht="15.0" customHeight="1">
      <c r="A1455" s="1"/>
      <c r="B1455" s="4"/>
      <c r="C1455" s="4"/>
      <c r="D1455" s="4"/>
      <c r="E1455" s="4"/>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row>
    <row r="1456" ht="15.0" customHeight="1">
      <c r="A1456" s="1"/>
      <c r="B1456" s="4"/>
      <c r="C1456" s="4"/>
      <c r="D1456" s="4"/>
      <c r="E1456" s="4"/>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row>
    <row r="1457" ht="15.0" customHeight="1">
      <c r="A1457" s="1"/>
      <c r="B1457" s="4"/>
      <c r="C1457" s="4"/>
      <c r="D1457" s="4"/>
      <c r="E1457" s="4"/>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row>
    <row r="1458" ht="15.0" customHeight="1">
      <c r="A1458" s="1"/>
      <c r="B1458" s="4"/>
      <c r="C1458" s="4"/>
      <c r="D1458" s="4"/>
      <c r="E1458" s="162"/>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row>
    <row r="1459" ht="15.0" customHeight="1">
      <c r="A1459" s="1"/>
      <c r="B1459" s="4"/>
      <c r="C1459" s="4"/>
      <c r="D1459" s="4"/>
      <c r="E1459" s="4"/>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row>
    <row r="1460" ht="15.0" customHeight="1">
      <c r="A1460" s="1"/>
      <c r="B1460" s="4"/>
      <c r="C1460" s="4"/>
      <c r="D1460" s="4"/>
      <c r="E1460" s="4"/>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row>
    <row r="1461" ht="15.0" customHeight="1">
      <c r="A1461" s="1"/>
      <c r="B1461" s="4"/>
      <c r="C1461" s="4"/>
      <c r="D1461" s="4"/>
      <c r="E1461" s="162"/>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row>
    <row r="1462" ht="15.0" customHeight="1">
      <c r="A1462" s="1"/>
      <c r="B1462" s="4"/>
      <c r="C1462" s="4"/>
      <c r="D1462" s="4"/>
      <c r="E1462" s="4"/>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row>
    <row r="1463" ht="15.0" customHeight="1">
      <c r="A1463" s="1"/>
      <c r="B1463" s="4"/>
      <c r="C1463" s="4"/>
      <c r="D1463" s="4"/>
      <c r="E1463" s="4"/>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row>
    <row r="1464" ht="15.0" customHeight="1">
      <c r="A1464" s="1"/>
      <c r="B1464" s="4"/>
      <c r="C1464" s="4"/>
      <c r="D1464" s="4"/>
      <c r="E1464" s="4"/>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row>
    <row r="1465" ht="15.0" customHeight="1">
      <c r="A1465" s="1"/>
      <c r="B1465" s="4"/>
      <c r="C1465" s="4"/>
      <c r="D1465" s="4"/>
      <c r="E1465" s="162"/>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row>
    <row r="1466" ht="15.0" customHeight="1">
      <c r="A1466" s="1"/>
      <c r="B1466" s="4"/>
      <c r="C1466" s="4"/>
      <c r="D1466" s="4"/>
      <c r="E1466" s="4"/>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row>
    <row r="1467" ht="15.0" customHeight="1">
      <c r="A1467" s="1"/>
      <c r="B1467" s="4"/>
      <c r="C1467" s="4"/>
      <c r="D1467" s="4"/>
      <c r="E1467" s="4"/>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row>
    <row r="1468" ht="15.0" customHeight="1">
      <c r="A1468" s="1"/>
      <c r="B1468" s="4"/>
      <c r="C1468" s="4"/>
      <c r="D1468" s="4"/>
      <c r="E1468" s="4"/>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row>
    <row r="1469" ht="15.0" customHeight="1">
      <c r="A1469" s="1"/>
      <c r="B1469" s="4"/>
      <c r="C1469" s="4"/>
      <c r="D1469" s="4"/>
      <c r="E1469" s="4"/>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row>
    <row r="1470" ht="15.0" customHeight="1">
      <c r="A1470" s="1"/>
      <c r="B1470" s="4"/>
      <c r="C1470" s="4"/>
      <c r="D1470" s="4"/>
      <c r="E1470" s="4"/>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row>
    <row r="1471" ht="15.0" customHeight="1">
      <c r="A1471" s="1"/>
      <c r="B1471" s="4"/>
      <c r="C1471" s="4"/>
      <c r="D1471" s="4"/>
      <c r="E1471" s="4"/>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row>
    <row r="1472" ht="15.0" customHeight="1">
      <c r="A1472" s="1"/>
      <c r="B1472" s="4"/>
      <c r="C1472" s="4"/>
      <c r="D1472" s="4"/>
      <c r="E1472" s="4"/>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row>
    <row r="1473" ht="15.0" customHeight="1">
      <c r="A1473" s="1"/>
      <c r="B1473" s="4"/>
      <c r="C1473" s="4"/>
      <c r="D1473" s="4"/>
      <c r="E1473" s="4"/>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row>
    <row r="1474" ht="15.0" customHeight="1">
      <c r="A1474" s="1"/>
      <c r="B1474" s="4"/>
      <c r="C1474" s="4"/>
      <c r="D1474" s="4"/>
      <c r="E1474" s="162"/>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row>
    <row r="1475" ht="15.0" customHeight="1">
      <c r="A1475" s="1"/>
      <c r="B1475" s="4"/>
      <c r="C1475" s="4"/>
      <c r="D1475" s="4"/>
      <c r="E1475" s="4"/>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row>
    <row r="1476" ht="15.0" customHeight="1">
      <c r="A1476" s="1"/>
      <c r="B1476" s="4"/>
      <c r="C1476" s="4"/>
      <c r="D1476" s="4"/>
      <c r="E1476" s="4"/>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row>
    <row r="1477" ht="15.0" customHeight="1">
      <c r="A1477" s="1"/>
      <c r="B1477" s="4"/>
      <c r="C1477" s="4"/>
      <c r="D1477" s="4"/>
      <c r="E1477" s="4"/>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row>
    <row r="1478" ht="15.0" customHeight="1">
      <c r="A1478" s="1"/>
      <c r="B1478" s="4"/>
      <c r="C1478" s="4"/>
      <c r="D1478" s="4"/>
      <c r="E1478" s="4"/>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row>
    <row r="1479" ht="13.5" customHeight="1">
      <c r="A1479" s="1"/>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row>
    <row r="1480" ht="13.5" customHeight="1">
      <c r="A1480" s="1"/>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row>
    <row r="1481" ht="13.5" customHeight="1">
      <c r="A1481" s="1"/>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row>
    <row r="1482" ht="13.5" customHeight="1">
      <c r="A1482" s="1"/>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row>
    <row r="1483" ht="13.5" customHeight="1">
      <c r="A1483" s="1"/>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row>
    <row r="1484" ht="13.5" customHeight="1">
      <c r="A1484" s="1"/>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row>
    <row r="1485" ht="13.5" customHeight="1">
      <c r="A1485" s="1"/>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row>
    <row r="1486" ht="13.5" customHeight="1">
      <c r="A1486" s="1"/>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row>
    <row r="1487" ht="13.5" customHeight="1">
      <c r="A1487" s="1"/>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row>
    <row r="1488" ht="13.5" customHeight="1">
      <c r="A1488" s="1"/>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row>
    <row r="1489" ht="13.5" customHeight="1">
      <c r="A1489" s="1"/>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row>
    <row r="1490" ht="13.5" customHeight="1">
      <c r="A1490" s="1"/>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row>
    <row r="1491" ht="13.5" customHeight="1">
      <c r="A1491" s="1"/>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row>
    <row r="1492" ht="13.5" customHeight="1">
      <c r="A1492" s="1"/>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row>
    <row r="1493" ht="13.5" customHeight="1">
      <c r="A1493" s="1"/>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row>
    <row r="1494" ht="13.5" customHeight="1">
      <c r="A1494" s="1"/>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row>
    <row r="1495" ht="13.5" customHeight="1">
      <c r="A1495" s="1"/>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row>
    <row r="1496" ht="13.5" customHeight="1">
      <c r="A1496" s="1"/>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row>
    <row r="1497" ht="13.5" customHeight="1">
      <c r="A1497" s="1"/>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row>
    <row r="1498" ht="13.5" customHeight="1">
      <c r="A1498" s="1"/>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row>
    <row r="1499" ht="13.5" customHeight="1">
      <c r="A1499" s="1"/>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row>
    <row r="1500" ht="13.5" customHeight="1">
      <c r="A1500" s="1"/>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row>
    <row r="1501" ht="13.5" customHeight="1">
      <c r="A1501" s="1"/>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row>
    <row r="1502" ht="13.5" customHeight="1">
      <c r="A1502" s="1"/>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row>
    <row r="1503" ht="13.5" customHeight="1">
      <c r="A1503" s="1"/>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row>
    <row r="1504" ht="13.5" customHeight="1">
      <c r="A1504" s="1"/>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row>
    <row r="1505" ht="13.5" customHeight="1">
      <c r="A1505" s="1"/>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row>
    <row r="1506" ht="13.5" customHeight="1">
      <c r="A1506" s="1"/>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row>
    <row r="1507" ht="13.5" customHeight="1">
      <c r="A1507" s="1"/>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row>
    <row r="1508" ht="13.5" customHeight="1">
      <c r="A1508" s="1"/>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row>
    <row r="1509" ht="13.5" customHeight="1">
      <c r="A1509" s="1"/>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row>
    <row r="1510" ht="13.5" customHeight="1">
      <c r="A1510" s="1"/>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row>
    <row r="1511" ht="13.5" customHeight="1">
      <c r="A1511" s="1"/>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1"/>
      <c r="AI1511" s="1"/>
      <c r="AJ1511" s="1"/>
      <c r="AK1511" s="1"/>
      <c r="AL1511" s="1"/>
      <c r="AM1511" s="1"/>
      <c r="AN1511" s="1"/>
    </row>
    <row r="1512" ht="13.5" customHeight="1">
      <c r="A1512" s="1"/>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row>
    <row r="1513" ht="13.5" customHeight="1">
      <c r="A1513" s="1"/>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row>
    <row r="1514" ht="13.5" customHeight="1">
      <c r="A1514" s="1"/>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row>
    <row r="1515" ht="13.5" customHeight="1">
      <c r="A1515" s="1"/>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1"/>
      <c r="AI1515" s="1"/>
      <c r="AJ1515" s="1"/>
      <c r="AK1515" s="1"/>
      <c r="AL1515" s="1"/>
      <c r="AM1515" s="1"/>
      <c r="AN1515" s="1"/>
    </row>
    <row r="1516" ht="13.5" customHeight="1">
      <c r="A1516" s="1"/>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row>
    <row r="1517" ht="13.5" customHeight="1">
      <c r="A1517" s="1"/>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1"/>
      <c r="AI1517" s="1"/>
      <c r="AJ1517" s="1"/>
      <c r="AK1517" s="1"/>
      <c r="AL1517" s="1"/>
      <c r="AM1517" s="1"/>
      <c r="AN1517" s="1"/>
    </row>
    <row r="1518" ht="13.5" customHeight="1">
      <c r="A1518" s="1"/>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row>
    <row r="1519" ht="13.5" customHeight="1">
      <c r="A1519" s="1"/>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1"/>
      <c r="AI1519" s="1"/>
      <c r="AJ1519" s="1"/>
      <c r="AK1519" s="1"/>
      <c r="AL1519" s="1"/>
      <c r="AM1519" s="1"/>
      <c r="AN1519" s="1"/>
    </row>
    <row r="1520" ht="13.5" customHeight="1">
      <c r="A1520" s="1"/>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row>
    <row r="1521" ht="13.5" customHeight="1">
      <c r="A1521" s="1"/>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1"/>
      <c r="AI1521" s="1"/>
      <c r="AJ1521" s="1"/>
      <c r="AK1521" s="1"/>
      <c r="AL1521" s="1"/>
      <c r="AM1521" s="1"/>
      <c r="AN1521" s="1"/>
    </row>
    <row r="1522" ht="13.5" customHeight="1">
      <c r="A1522" s="1"/>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row>
    <row r="1523" ht="13.5" customHeight="1">
      <c r="A1523" s="1"/>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1"/>
      <c r="AI1523" s="1"/>
      <c r="AJ1523" s="1"/>
      <c r="AK1523" s="1"/>
      <c r="AL1523" s="1"/>
      <c r="AM1523" s="1"/>
      <c r="AN1523" s="1"/>
    </row>
    <row r="1524" ht="13.5" customHeight="1">
      <c r="A1524" s="1"/>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row>
    <row r="1525" ht="13.5" customHeight="1">
      <c r="A1525" s="1"/>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1"/>
      <c r="AI1525" s="1"/>
      <c r="AJ1525" s="1"/>
      <c r="AK1525" s="1"/>
      <c r="AL1525" s="1"/>
      <c r="AM1525" s="1"/>
      <c r="AN1525" s="1"/>
    </row>
    <row r="1526" ht="13.5" customHeight="1">
      <c r="A1526" s="1"/>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row>
    <row r="1527" ht="13.5" customHeight="1">
      <c r="A1527" s="1"/>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1"/>
      <c r="AI1527" s="1"/>
      <c r="AJ1527" s="1"/>
      <c r="AK1527" s="1"/>
      <c r="AL1527" s="1"/>
      <c r="AM1527" s="1"/>
      <c r="AN1527" s="1"/>
    </row>
    <row r="1528" ht="13.5" customHeight="1">
      <c r="A1528" s="1"/>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row>
    <row r="1529" ht="13.5" customHeight="1">
      <c r="A1529" s="1"/>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1"/>
      <c r="AI1529" s="1"/>
      <c r="AJ1529" s="1"/>
      <c r="AK1529" s="1"/>
      <c r="AL1529" s="1"/>
      <c r="AM1529" s="1"/>
      <c r="AN1529" s="1"/>
    </row>
    <row r="1530" ht="13.5" customHeight="1">
      <c r="A1530" s="1"/>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row>
    <row r="1531" ht="13.5" customHeight="1">
      <c r="A1531" s="1"/>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1"/>
      <c r="AI1531" s="1"/>
      <c r="AJ1531" s="1"/>
      <c r="AK1531" s="1"/>
      <c r="AL1531" s="1"/>
      <c r="AM1531" s="1"/>
      <c r="AN1531" s="1"/>
    </row>
    <row r="1532" ht="13.5" customHeight="1">
      <c r="A1532" s="1"/>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row>
    <row r="1533" ht="13.5" customHeight="1">
      <c r="A1533" s="1"/>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1"/>
      <c r="AI1533" s="1"/>
      <c r="AJ1533" s="1"/>
      <c r="AK1533" s="1"/>
      <c r="AL1533" s="1"/>
      <c r="AM1533" s="1"/>
      <c r="AN1533" s="1"/>
    </row>
    <row r="1534" ht="13.5" customHeight="1">
      <c r="A1534" s="1"/>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row>
    <row r="1535" ht="13.5" customHeight="1">
      <c r="A1535" s="1"/>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row>
    <row r="1536" ht="13.5" customHeight="1">
      <c r="A1536" s="1"/>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row>
    <row r="1537" ht="13.5" customHeight="1">
      <c r="A1537" s="1"/>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1"/>
      <c r="AI1537" s="1"/>
      <c r="AJ1537" s="1"/>
      <c r="AK1537" s="1"/>
      <c r="AL1537" s="1"/>
      <c r="AM1537" s="1"/>
      <c r="AN1537" s="1"/>
    </row>
    <row r="1538" ht="13.5" customHeight="1">
      <c r="A1538" s="1"/>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1"/>
      <c r="AI1538" s="1"/>
      <c r="AJ1538" s="1"/>
      <c r="AK1538" s="1"/>
      <c r="AL1538" s="1"/>
      <c r="AM1538" s="1"/>
      <c r="AN1538" s="1"/>
    </row>
    <row r="1539" ht="13.5" customHeight="1">
      <c r="A1539" s="1"/>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1"/>
      <c r="AI1539" s="1"/>
      <c r="AJ1539" s="1"/>
      <c r="AK1539" s="1"/>
      <c r="AL1539" s="1"/>
      <c r="AM1539" s="1"/>
      <c r="AN1539" s="1"/>
    </row>
    <row r="1540" ht="13.5" customHeight="1">
      <c r="A1540" s="1"/>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row>
    <row r="1541" ht="13.5" customHeight="1">
      <c r="A1541" s="1"/>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
      <c r="AJ1541" s="1"/>
      <c r="AK1541" s="1"/>
      <c r="AL1541" s="1"/>
      <c r="AM1541" s="1"/>
      <c r="AN1541" s="1"/>
    </row>
    <row r="1542" ht="13.5" customHeight="1">
      <c r="A1542" s="1"/>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row>
    <row r="1543" ht="13.5" customHeight="1">
      <c r="A1543" s="1"/>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
      <c r="AJ1543" s="1"/>
      <c r="AK1543" s="1"/>
      <c r="AL1543" s="1"/>
      <c r="AM1543" s="1"/>
      <c r="AN1543" s="1"/>
    </row>
    <row r="1544" ht="13.5" customHeight="1">
      <c r="A1544" s="1"/>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row>
    <row r="1545" ht="13.5" customHeight="1">
      <c r="A1545" s="1"/>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row>
    <row r="1546" ht="13.5" customHeight="1">
      <c r="A1546" s="1"/>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row>
  </sheetData>
  <mergeCells count="461">
    <mergeCell ref="C7:F7"/>
    <mergeCell ref="H7:I7"/>
    <mergeCell ref="B8:I8"/>
    <mergeCell ref="C9:E9"/>
    <mergeCell ref="G9:I9"/>
    <mergeCell ref="B10:I10"/>
    <mergeCell ref="B11:C11"/>
    <mergeCell ref="D11:E11"/>
    <mergeCell ref="F11:G11"/>
    <mergeCell ref="H11:I11"/>
    <mergeCell ref="B12:I12"/>
    <mergeCell ref="B13:D13"/>
    <mergeCell ref="E13:G13"/>
    <mergeCell ref="H13:I13"/>
    <mergeCell ref="B14:I14"/>
    <mergeCell ref="B15:F15"/>
    <mergeCell ref="C18:G18"/>
    <mergeCell ref="C19:F19"/>
    <mergeCell ref="H19:I19"/>
    <mergeCell ref="G20:I20"/>
    <mergeCell ref="B16:I16"/>
    <mergeCell ref="B17:I17"/>
    <mergeCell ref="B21:I21"/>
    <mergeCell ref="B22:I22"/>
    <mergeCell ref="B23:I23"/>
    <mergeCell ref="B24:C24"/>
    <mergeCell ref="D24:F24"/>
    <mergeCell ref="B25:I25"/>
    <mergeCell ref="B26:I26"/>
    <mergeCell ref="B30:I30"/>
    <mergeCell ref="B31:I31"/>
    <mergeCell ref="B32:I32"/>
    <mergeCell ref="B33:I33"/>
    <mergeCell ref="B34:F34"/>
    <mergeCell ref="G34:I34"/>
    <mergeCell ref="Q45:X45"/>
    <mergeCell ref="Y45:AF45"/>
    <mergeCell ref="AG45:AN45"/>
    <mergeCell ref="Q49:X49"/>
    <mergeCell ref="Y49:AF49"/>
    <mergeCell ref="AG49:AN49"/>
    <mergeCell ref="B36:E36"/>
    <mergeCell ref="F36:I36"/>
    <mergeCell ref="B37:I37"/>
    <mergeCell ref="B38:I38"/>
    <mergeCell ref="B39:I39"/>
    <mergeCell ref="B40:E40"/>
    <mergeCell ref="F40:H40"/>
    <mergeCell ref="B41:I41"/>
    <mergeCell ref="C42:I42"/>
    <mergeCell ref="B43:I43"/>
    <mergeCell ref="B44:I44"/>
    <mergeCell ref="B45:I45"/>
    <mergeCell ref="B46:E46"/>
    <mergeCell ref="F46:H46"/>
    <mergeCell ref="B47:I47"/>
    <mergeCell ref="C48:I48"/>
    <mergeCell ref="G57:M57"/>
    <mergeCell ref="B49:I49"/>
    <mergeCell ref="B50:I50"/>
    <mergeCell ref="B51:I51"/>
    <mergeCell ref="B52:I52"/>
    <mergeCell ref="B53:I53"/>
    <mergeCell ref="B54:I54"/>
    <mergeCell ref="B55:C55"/>
    <mergeCell ref="D55:H55"/>
    <mergeCell ref="B56:I56"/>
    <mergeCell ref="B57:E57"/>
    <mergeCell ref="B58:I58"/>
    <mergeCell ref="B59:I59"/>
    <mergeCell ref="B60:I60"/>
    <mergeCell ref="B61:I61"/>
    <mergeCell ref="B27:I27"/>
    <mergeCell ref="B29:D29"/>
    <mergeCell ref="E29:G29"/>
    <mergeCell ref="H29:I29"/>
    <mergeCell ref="B62:I62"/>
    <mergeCell ref="B63:I63"/>
    <mergeCell ref="B64:F64"/>
    <mergeCell ref="G64:I64"/>
    <mergeCell ref="B65:I65"/>
    <mergeCell ref="B66:I66"/>
    <mergeCell ref="B67:I67"/>
    <mergeCell ref="B68:I68"/>
    <mergeCell ref="B69:I69"/>
    <mergeCell ref="B70:I70"/>
    <mergeCell ref="B75:D75"/>
    <mergeCell ref="G75:I75"/>
    <mergeCell ref="B76:D76"/>
    <mergeCell ref="F76:I76"/>
    <mergeCell ref="B77:D77"/>
    <mergeCell ref="G77:I77"/>
    <mergeCell ref="B78:D78"/>
    <mergeCell ref="F78:I78"/>
    <mergeCell ref="B79:D79"/>
    <mergeCell ref="E79:I79"/>
    <mergeCell ref="B80:I80"/>
    <mergeCell ref="B82:I82"/>
    <mergeCell ref="B83:I83"/>
    <mergeCell ref="B84:C84"/>
    <mergeCell ref="D84:G84"/>
    <mergeCell ref="H84:I84"/>
    <mergeCell ref="B85:I85"/>
    <mergeCell ref="B86:F86"/>
    <mergeCell ref="H86:I86"/>
    <mergeCell ref="B87:I87"/>
    <mergeCell ref="B88:F88"/>
    <mergeCell ref="G88:I88"/>
    <mergeCell ref="B89:I89"/>
    <mergeCell ref="B90:C90"/>
    <mergeCell ref="E90:G90"/>
    <mergeCell ref="B91:I91"/>
    <mergeCell ref="B92:F92"/>
    <mergeCell ref="H92:I92"/>
    <mergeCell ref="B93:I93"/>
    <mergeCell ref="B94:C94"/>
    <mergeCell ref="D94:F94"/>
    <mergeCell ref="G94:I94"/>
    <mergeCell ref="B95:I95"/>
    <mergeCell ref="B96:F96"/>
    <mergeCell ref="H96:I96"/>
    <mergeCell ref="B97:I97"/>
    <mergeCell ref="B98:I98"/>
    <mergeCell ref="B99:I99"/>
    <mergeCell ref="B101:D101"/>
    <mergeCell ref="G101:I101"/>
    <mergeCell ref="B102:D102"/>
    <mergeCell ref="G102:I102"/>
    <mergeCell ref="B103:D103"/>
    <mergeCell ref="G103:I103"/>
    <mergeCell ref="B104:D104"/>
    <mergeCell ref="G104:I104"/>
    <mergeCell ref="B105:D105"/>
    <mergeCell ref="G105:I105"/>
    <mergeCell ref="B106:D106"/>
    <mergeCell ref="G106:I106"/>
    <mergeCell ref="B107:D107"/>
    <mergeCell ref="G107:I107"/>
    <mergeCell ref="B108:D108"/>
    <mergeCell ref="G108:I108"/>
    <mergeCell ref="B109:I109"/>
    <mergeCell ref="B110:I110"/>
    <mergeCell ref="B111:I111"/>
    <mergeCell ref="B112:I112"/>
    <mergeCell ref="B114:D114"/>
    <mergeCell ref="F114:I114"/>
    <mergeCell ref="B115:D115"/>
    <mergeCell ref="F115:I115"/>
    <mergeCell ref="B116:D116"/>
    <mergeCell ref="F116:I116"/>
    <mergeCell ref="B117:D117"/>
    <mergeCell ref="F117:I117"/>
    <mergeCell ref="B118:D118"/>
    <mergeCell ref="F118:I118"/>
    <mergeCell ref="B119:D119"/>
    <mergeCell ref="F119:I119"/>
    <mergeCell ref="B120:D120"/>
    <mergeCell ref="F120:I120"/>
    <mergeCell ref="B121:I121"/>
    <mergeCell ref="B122:I122"/>
    <mergeCell ref="B123:I123"/>
    <mergeCell ref="B124:I124"/>
    <mergeCell ref="B125:I125"/>
    <mergeCell ref="B126:D126"/>
    <mergeCell ref="F126:I126"/>
    <mergeCell ref="B127:I127"/>
    <mergeCell ref="B128:D128"/>
    <mergeCell ref="F128:I128"/>
    <mergeCell ref="B129:I129"/>
    <mergeCell ref="B130:C130"/>
    <mergeCell ref="G130:I130"/>
    <mergeCell ref="B131:C131"/>
    <mergeCell ref="G131:I131"/>
    <mergeCell ref="B132:C132"/>
    <mergeCell ref="G132:I132"/>
    <mergeCell ref="B133:C133"/>
    <mergeCell ref="G133:I133"/>
    <mergeCell ref="B134:C134"/>
    <mergeCell ref="G134:I134"/>
    <mergeCell ref="B135:C135"/>
    <mergeCell ref="G135:I135"/>
    <mergeCell ref="B136:C136"/>
    <mergeCell ref="G136:I136"/>
    <mergeCell ref="B137:C137"/>
    <mergeCell ref="G137:I137"/>
    <mergeCell ref="B138:C138"/>
    <mergeCell ref="G138:I138"/>
    <mergeCell ref="B139:C139"/>
    <mergeCell ref="G139:I139"/>
    <mergeCell ref="B140:C140"/>
    <mergeCell ref="G140:I140"/>
    <mergeCell ref="B141:C141"/>
    <mergeCell ref="G141:I141"/>
    <mergeCell ref="B143:F143"/>
    <mergeCell ref="B144:I144"/>
    <mergeCell ref="B145:F145"/>
    <mergeCell ref="B146:I146"/>
    <mergeCell ref="B147:I147"/>
    <mergeCell ref="B148:E148"/>
    <mergeCell ref="B149:E149"/>
    <mergeCell ref="B150:E150"/>
    <mergeCell ref="B151:E151"/>
    <mergeCell ref="B152:E152"/>
    <mergeCell ref="B153:E153"/>
    <mergeCell ref="B154:E154"/>
    <mergeCell ref="B155:E155"/>
    <mergeCell ref="B156:E156"/>
    <mergeCell ref="B157:E157"/>
    <mergeCell ref="B158:E158"/>
    <mergeCell ref="B159:E159"/>
    <mergeCell ref="B160:I160"/>
    <mergeCell ref="B161:I161"/>
    <mergeCell ref="B162:I162"/>
    <mergeCell ref="B163:D163"/>
    <mergeCell ref="E163:I163"/>
    <mergeCell ref="B164:I164"/>
    <mergeCell ref="B165:D165"/>
    <mergeCell ref="E165:I165"/>
    <mergeCell ref="B166:I166"/>
    <mergeCell ref="B167:D167"/>
    <mergeCell ref="E167:I167"/>
    <mergeCell ref="B168:I168"/>
    <mergeCell ref="B169:D169"/>
    <mergeCell ref="E169:I169"/>
    <mergeCell ref="B170:I170"/>
    <mergeCell ref="B171:D171"/>
    <mergeCell ref="D250:E250"/>
    <mergeCell ref="H250:I250"/>
    <mergeCell ref="B251:C251"/>
    <mergeCell ref="D251:E251"/>
    <mergeCell ref="H251:I251"/>
    <mergeCell ref="B252:C252"/>
    <mergeCell ref="D252:E252"/>
    <mergeCell ref="H252:I252"/>
    <mergeCell ref="B253:C253"/>
    <mergeCell ref="D253:E253"/>
    <mergeCell ref="H253:I253"/>
    <mergeCell ref="B254:C254"/>
    <mergeCell ref="D254:E254"/>
    <mergeCell ref="H254:I254"/>
    <mergeCell ref="B255:I255"/>
    <mergeCell ref="B256:E256"/>
    <mergeCell ref="G256:I256"/>
    <mergeCell ref="B257:I257"/>
    <mergeCell ref="B258:I258"/>
    <mergeCell ref="B71:D71"/>
    <mergeCell ref="F71:I74"/>
    <mergeCell ref="B72:D72"/>
    <mergeCell ref="B73:D73"/>
    <mergeCell ref="B74:D74"/>
    <mergeCell ref="B259:I259"/>
    <mergeCell ref="B260:I260"/>
    <mergeCell ref="D262:E262"/>
    <mergeCell ref="D263:E263"/>
    <mergeCell ref="B264:I264"/>
    <mergeCell ref="B265:I265"/>
    <mergeCell ref="B266:I266"/>
    <mergeCell ref="D267:E267"/>
    <mergeCell ref="I267:I268"/>
    <mergeCell ref="D268:E268"/>
    <mergeCell ref="B269:I269"/>
    <mergeCell ref="B270:D270"/>
    <mergeCell ref="B274:I274"/>
    <mergeCell ref="B275:I275"/>
    <mergeCell ref="B276:I276"/>
    <mergeCell ref="B277:I277"/>
    <mergeCell ref="B278:I278"/>
    <mergeCell ref="B279:I279"/>
    <mergeCell ref="B280:I280"/>
    <mergeCell ref="B281:I281"/>
    <mergeCell ref="B283:I283"/>
    <mergeCell ref="B284:I284"/>
    <mergeCell ref="B285:I285"/>
    <mergeCell ref="C286:I286"/>
    <mergeCell ref="B287:I287"/>
    <mergeCell ref="B288:B289"/>
    <mergeCell ref="C288:I288"/>
    <mergeCell ref="C289:I289"/>
    <mergeCell ref="B290:B291"/>
    <mergeCell ref="C290:I290"/>
    <mergeCell ref="C291:I291"/>
    <mergeCell ref="B292:B293"/>
    <mergeCell ref="C292:I292"/>
    <mergeCell ref="C293:I293"/>
    <mergeCell ref="C294:I294"/>
    <mergeCell ref="B295:B296"/>
    <mergeCell ref="C295:I295"/>
    <mergeCell ref="C296:I296"/>
    <mergeCell ref="B297:B298"/>
    <mergeCell ref="C297:I297"/>
    <mergeCell ref="C298:I298"/>
    <mergeCell ref="B299:B300"/>
    <mergeCell ref="C299:I299"/>
    <mergeCell ref="C300:I300"/>
    <mergeCell ref="B301:B302"/>
    <mergeCell ref="C301:I301"/>
    <mergeCell ref="H270:I273"/>
    <mergeCell ref="B271:D271"/>
    <mergeCell ref="B272:D272"/>
    <mergeCell ref="B273:D273"/>
    <mergeCell ref="C319:I319"/>
    <mergeCell ref="B320:B321"/>
    <mergeCell ref="C320:I320"/>
    <mergeCell ref="C321:I321"/>
    <mergeCell ref="B322:B323"/>
    <mergeCell ref="C322:I322"/>
    <mergeCell ref="C323:I323"/>
    <mergeCell ref="B324:B325"/>
    <mergeCell ref="C324:I324"/>
    <mergeCell ref="C325:I325"/>
    <mergeCell ref="B326:B327"/>
    <mergeCell ref="C326:I326"/>
    <mergeCell ref="C327:I327"/>
    <mergeCell ref="B328:B329"/>
    <mergeCell ref="C328:I328"/>
    <mergeCell ref="C329:I329"/>
    <mergeCell ref="B330:I330"/>
    <mergeCell ref="B331:I331"/>
    <mergeCell ref="B1:I1"/>
    <mergeCell ref="B2:I2"/>
    <mergeCell ref="A3:A330"/>
    <mergeCell ref="C3:H3"/>
    <mergeCell ref="B4:I4"/>
    <mergeCell ref="B5:I5"/>
    <mergeCell ref="B6:I6"/>
    <mergeCell ref="C302:I302"/>
    <mergeCell ref="B303:B304"/>
    <mergeCell ref="C303:I303"/>
    <mergeCell ref="C304:I304"/>
    <mergeCell ref="B305:I305"/>
    <mergeCell ref="B306:B307"/>
    <mergeCell ref="C306:I306"/>
    <mergeCell ref="C307:I307"/>
    <mergeCell ref="B308:B309"/>
    <mergeCell ref="C308:I308"/>
    <mergeCell ref="C309:I309"/>
    <mergeCell ref="B310:I310"/>
    <mergeCell ref="B311:B312"/>
    <mergeCell ref="C311:I311"/>
    <mergeCell ref="C312:I312"/>
    <mergeCell ref="B313:B314"/>
    <mergeCell ref="C313:I313"/>
    <mergeCell ref="C314:I314"/>
    <mergeCell ref="B315:I315"/>
    <mergeCell ref="B316:B317"/>
    <mergeCell ref="C316:I316"/>
    <mergeCell ref="C317:I317"/>
    <mergeCell ref="B318:B319"/>
    <mergeCell ref="C318:I318"/>
    <mergeCell ref="E171:I171"/>
    <mergeCell ref="B172:I172"/>
    <mergeCell ref="B173:D173"/>
    <mergeCell ref="E173:I173"/>
    <mergeCell ref="B174:I174"/>
    <mergeCell ref="B175:I175"/>
    <mergeCell ref="B176:I176"/>
    <mergeCell ref="B177:I177"/>
    <mergeCell ref="C178:D178"/>
    <mergeCell ref="E178:F178"/>
    <mergeCell ref="G178:I178"/>
    <mergeCell ref="B179:I179"/>
    <mergeCell ref="B180:D180"/>
    <mergeCell ref="E180:F180"/>
    <mergeCell ref="G180:I180"/>
    <mergeCell ref="B181:I181"/>
    <mergeCell ref="B182:D182"/>
    <mergeCell ref="F182:I182"/>
    <mergeCell ref="B183:I183"/>
    <mergeCell ref="B184:I184"/>
    <mergeCell ref="B185:D185"/>
    <mergeCell ref="F185:I185"/>
    <mergeCell ref="B186:D186"/>
    <mergeCell ref="F186:I186"/>
    <mergeCell ref="B187:I187"/>
    <mergeCell ref="B188:D188"/>
    <mergeCell ref="F188:I188"/>
    <mergeCell ref="B189:I189"/>
    <mergeCell ref="B190:I190"/>
    <mergeCell ref="B191:I191"/>
    <mergeCell ref="B192:I192"/>
    <mergeCell ref="B193:I193"/>
    <mergeCell ref="B194:D194"/>
    <mergeCell ref="E194:F194"/>
    <mergeCell ref="G194:I194"/>
    <mergeCell ref="B195:I195"/>
    <mergeCell ref="B196:I196"/>
    <mergeCell ref="B197:I197"/>
    <mergeCell ref="B198:I198"/>
    <mergeCell ref="B199:I199"/>
    <mergeCell ref="B201:I201"/>
    <mergeCell ref="B202:I202"/>
    <mergeCell ref="B203:I203"/>
    <mergeCell ref="B204:I204"/>
    <mergeCell ref="B205:F205"/>
    <mergeCell ref="B206:I206"/>
    <mergeCell ref="B207:I207"/>
    <mergeCell ref="B208:D208"/>
    <mergeCell ref="E208:I208"/>
    <mergeCell ref="B209:I209"/>
    <mergeCell ref="B210:I210"/>
    <mergeCell ref="B211:I211"/>
    <mergeCell ref="B212:I212"/>
    <mergeCell ref="B213:I213"/>
    <mergeCell ref="B214:B215"/>
    <mergeCell ref="C214:E214"/>
    <mergeCell ref="F214:H214"/>
    <mergeCell ref="I214:I215"/>
    <mergeCell ref="C215:E215"/>
    <mergeCell ref="F215:H215"/>
    <mergeCell ref="B216:B217"/>
    <mergeCell ref="C216:E216"/>
    <mergeCell ref="F216:H216"/>
    <mergeCell ref="I216:I217"/>
    <mergeCell ref="C217:E217"/>
    <mergeCell ref="F217:H217"/>
    <mergeCell ref="B218:I218"/>
    <mergeCell ref="B219:C219"/>
    <mergeCell ref="D219:E219"/>
    <mergeCell ref="F219:I219"/>
    <mergeCell ref="B220:F220"/>
    <mergeCell ref="B221:I221"/>
    <mergeCell ref="B222:I222"/>
    <mergeCell ref="B223:I223"/>
    <mergeCell ref="B224:I224"/>
    <mergeCell ref="B225:I225"/>
    <mergeCell ref="B226:I226"/>
    <mergeCell ref="B227:I227"/>
    <mergeCell ref="B228:F228"/>
    <mergeCell ref="B229:I229"/>
    <mergeCell ref="B230:F230"/>
    <mergeCell ref="B231:I231"/>
    <mergeCell ref="B232:I232"/>
    <mergeCell ref="B233:I233"/>
    <mergeCell ref="B234:I234"/>
    <mergeCell ref="D235:E235"/>
    <mergeCell ref="G235:H235"/>
    <mergeCell ref="D236:E236"/>
    <mergeCell ref="G236:H236"/>
    <mergeCell ref="D237:E237"/>
    <mergeCell ref="G237:H237"/>
    <mergeCell ref="D238:E238"/>
    <mergeCell ref="G238:H238"/>
    <mergeCell ref="D239:E239"/>
    <mergeCell ref="G239:H239"/>
    <mergeCell ref="D240:E240"/>
    <mergeCell ref="F240:I240"/>
    <mergeCell ref="B241:I241"/>
    <mergeCell ref="B242:D242"/>
    <mergeCell ref="F242:G242"/>
    <mergeCell ref="B243:I243"/>
    <mergeCell ref="B244:I244"/>
    <mergeCell ref="B245:I245"/>
    <mergeCell ref="B246:I246"/>
    <mergeCell ref="B247:I247"/>
    <mergeCell ref="B248:C248"/>
    <mergeCell ref="D248:E248"/>
    <mergeCell ref="H248:I248"/>
    <mergeCell ref="B249:C249"/>
    <mergeCell ref="D249:E249"/>
    <mergeCell ref="H249:I249"/>
    <mergeCell ref="B250:C250"/>
  </mergeCells>
  <conditionalFormatting sqref="B286 B288:B292 B306:B307 B311:B314 B316:B329">
    <cfRule type="containsText" dxfId="0" priority="1" operator="containsText" text="Si">
      <formula>NOT(ISERROR(SEARCH(("Si"),(B286))))</formula>
    </cfRule>
  </conditionalFormatting>
  <conditionalFormatting sqref="B288 B290 B295 B297 B299 B306:B307 B311">
    <cfRule type="containsText" dxfId="1" priority="2" operator="containsText" text="No">
      <formula>NOT(ISERROR(SEARCH(("No"),(B288))))</formula>
    </cfRule>
  </conditionalFormatting>
  <conditionalFormatting sqref="B288 B290 B295 B297 B299 B306:B307 B311">
    <cfRule type="containsText" dxfId="0" priority="3" operator="containsText" text="Sí">
      <formula>NOT(ISERROR(SEARCH(("Sí"),(B288))))</formula>
    </cfRule>
  </conditionalFormatting>
  <conditionalFormatting sqref="B288 B290 B295 B297 B299 B306:B307 B311">
    <cfRule type="containsText" dxfId="0" priority="4" operator="containsText" text="Sí">
      <formula>NOT(ISERROR(SEARCH(("Sí"),(B288))))</formula>
    </cfRule>
  </conditionalFormatting>
  <conditionalFormatting sqref="B286 B288:B292 B311:B314 B316:B329">
    <cfRule type="containsText" dxfId="1" priority="5" operator="containsText" text="No">
      <formula>NOT(ISERROR(SEARCH(("No"),(B286))))</formula>
    </cfRule>
  </conditionalFormatting>
  <conditionalFormatting sqref="B288:B292 B306:B309 B311:B314 B316:B329">
    <cfRule type="cellIs" dxfId="2" priority="6" operator="equal">
      <formula>"____ "</formula>
    </cfRule>
  </conditionalFormatting>
  <conditionalFormatting sqref="B292">
    <cfRule type="containsText" dxfId="3" priority="7" operator="containsText" text="*No pertenezco*">
      <formula>NOT(ISERROR(SEARCH(("*No pertenezco*"),(B292))))</formula>
    </cfRule>
  </conditionalFormatting>
  <conditionalFormatting sqref="B294:B301 B303">
    <cfRule type="cellIs" dxfId="2" priority="8" operator="equal">
      <formula>"____ "</formula>
    </cfRule>
  </conditionalFormatting>
  <conditionalFormatting sqref="B294:B301 B303">
    <cfRule type="containsText" dxfId="1" priority="9" operator="containsText" text="No">
      <formula>NOT(ISERROR(SEARCH(("No"),(B294))))</formula>
    </cfRule>
  </conditionalFormatting>
  <conditionalFormatting sqref="B294:B301 B303">
    <cfRule type="containsText" dxfId="0" priority="10" operator="containsText" text="Si">
      <formula>NOT(ISERROR(SEARCH(("Si"),(B294))))</formula>
    </cfRule>
  </conditionalFormatting>
  <conditionalFormatting sqref="B301 B303">
    <cfRule type="containsText" dxfId="3" priority="11" operator="containsText" text="*No pertenezco*">
      <formula>NOT(ISERROR(SEARCH(("*No pertenezco*"),(B301))))</formula>
    </cfRule>
  </conditionalFormatting>
  <conditionalFormatting sqref="B301:B302">
    <cfRule type="containsText" dxfId="3" priority="12" operator="containsText" text="*No hay*">
      <formula>NOT(ISERROR(SEARCH(("*No hay*"),(B301))))</formula>
    </cfRule>
  </conditionalFormatting>
  <conditionalFormatting sqref="B303:B304">
    <cfRule type="containsText" dxfId="3" priority="13" operator="containsText" text="*No es necesaria*">
      <formula>NOT(ISERROR(SEARCH(("*No es necesaria*"),(B303))))</formula>
    </cfRule>
  </conditionalFormatting>
  <conditionalFormatting sqref="B306:B308">
    <cfRule type="containsText" dxfId="1" priority="14" operator="containsText" text="No">
      <formula>NOT(ISERROR(SEARCH(("No"),(B306))))</formula>
    </cfRule>
  </conditionalFormatting>
  <conditionalFormatting sqref="B306:B309">
    <cfRule type="containsText" dxfId="0" priority="15" operator="containsText" text="Si">
      <formula>NOT(ISERROR(SEARCH(("Si"),(B306))))</formula>
    </cfRule>
  </conditionalFormatting>
  <conditionalFormatting sqref="B308">
    <cfRule type="containsText" dxfId="0" priority="16" operator="containsText" text="Sí">
      <formula>NOT(ISERROR(SEARCH(("Sí"),(B308))))</formula>
    </cfRule>
  </conditionalFormatting>
  <conditionalFormatting sqref="B308">
    <cfRule type="containsText" dxfId="1" priority="17" operator="containsText" text="No">
      <formula>NOT(ISERROR(SEARCH(("No"),(B308))))</formula>
    </cfRule>
  </conditionalFormatting>
  <conditionalFormatting sqref="B308">
    <cfRule type="containsText" dxfId="0" priority="18" operator="containsText" text="Sí">
      <formula>NOT(ISERROR(SEARCH(("Sí"),(B308))))</formula>
    </cfRule>
  </conditionalFormatting>
  <conditionalFormatting sqref="B308">
    <cfRule type="containsText" dxfId="4" priority="19" operator="containsText" text="Sí">
      <formula>NOT(ISERROR(SEARCH(("Sí"),(B308))))</formula>
    </cfRule>
  </conditionalFormatting>
  <conditionalFormatting sqref="B308">
    <cfRule type="containsText" dxfId="5" priority="20" operator="containsText" text="Sí">
      <formula>NOT(ISERROR(SEARCH(("Sí"),(B308))))</formula>
    </cfRule>
  </conditionalFormatting>
  <conditionalFormatting sqref="B308:B309">
    <cfRule type="containsText" dxfId="1" priority="21" operator="containsText" text="No">
      <formula>NOT(ISERROR(SEARCH(("No"),(B308))))</formula>
    </cfRule>
  </conditionalFormatting>
  <conditionalFormatting sqref="B308:B309">
    <cfRule type="containsText" dxfId="1" priority="22" operator="containsText" text="No">
      <formula>NOT(ISERROR(SEARCH(("No"),(B308))))</formula>
    </cfRule>
  </conditionalFormatting>
  <conditionalFormatting sqref="B308:B309">
    <cfRule type="containsText" dxfId="6" priority="23" operator="containsText" text="Si">
      <formula>NOT(ISERROR(SEARCH(("Si"),(B308))))</formula>
    </cfRule>
  </conditionalFormatting>
  <conditionalFormatting sqref="B316:B321">
    <cfRule type="containsText" dxfId="1" priority="24" operator="containsText" text="No">
      <formula>NOT(ISERROR(SEARCH(("No"),(B316))))</formula>
    </cfRule>
  </conditionalFormatting>
  <conditionalFormatting sqref="B316:B321">
    <cfRule type="containsText" dxfId="0" priority="25" operator="containsText" text="Sí">
      <formula>NOT(ISERROR(SEARCH(("Sí"),(B316))))</formula>
    </cfRule>
  </conditionalFormatting>
  <conditionalFormatting sqref="B316:B323">
    <cfRule type="containsText" dxfId="3" priority="26" operator="containsText" text="*No es necesari*">
      <formula>NOT(ISERROR(SEARCH(("*No es necesari*"),(B316))))</formula>
    </cfRule>
  </conditionalFormatting>
  <conditionalFormatting sqref="B316:B323">
    <cfRule type="containsText" dxfId="3" priority="27" operator="containsText" text="*No se ha recibido / solicitado otras ayudas*">
      <formula>NOT(ISERROR(SEARCH(("*No se ha recibido / solicitado otras ayudas*"),(B316))))</formula>
    </cfRule>
  </conditionalFormatting>
  <conditionalFormatting sqref="B316:B323">
    <cfRule type="containsText" dxfId="0" priority="28" operator="containsText" text="Si">
      <formula>NOT(ISERROR(SEARCH(("Si"),(B316))))</formula>
    </cfRule>
  </conditionalFormatting>
  <conditionalFormatting sqref="B316:B323">
    <cfRule type="containsText" dxfId="0" priority="29" operator="containsText" text="Sí">
      <formula>NOT(ISERROR(SEARCH(("Sí"),(B316))))</formula>
    </cfRule>
  </conditionalFormatting>
  <conditionalFormatting sqref="B318:B323">
    <cfRule type="containsText" dxfId="3" priority="30" operator="containsText" text="*No es franquicia*">
      <formula>NOT(ISERROR(SEARCH(("*No es franquicia*"),(B318))))</formula>
    </cfRule>
  </conditionalFormatting>
  <conditionalFormatting sqref="B320:B323">
    <cfRule type="containsText" dxfId="3" priority="31" operator="containsText" text="*Se aporta*">
      <formula>NOT(ISERROR(SEARCH(("*Se aporta*"),(B320))))</formula>
    </cfRule>
  </conditionalFormatting>
  <conditionalFormatting sqref="B322:B323">
    <cfRule type="containsText" dxfId="3" priority="32" operator="containsText" text="*No se constituye*">
      <formula>NOT(ISERROR(SEARCH(("*No se constituye*"),(B322))))</formula>
    </cfRule>
  </conditionalFormatting>
  <conditionalFormatting sqref="B322:B323">
    <cfRule type="containsText" dxfId="0" priority="33" operator="containsText" text="Sí">
      <formula>NOT(ISERROR(SEARCH(("Sí"),(B322))))</formula>
    </cfRule>
  </conditionalFormatting>
  <conditionalFormatting sqref="B322:B323">
    <cfRule type="containsText" dxfId="1" priority="34" operator="containsText" text="No">
      <formula>NOT(ISERROR(SEARCH(("No"),(B322))))</formula>
    </cfRule>
  </conditionalFormatting>
  <conditionalFormatting sqref="B328:B329">
    <cfRule type="containsText" dxfId="0" priority="35" operator="containsText" text="*Sí,*">
      <formula>NOT(ISERROR(SEARCH(("*Sí,*"),(B328))))</formula>
    </cfRule>
  </conditionalFormatting>
  <conditionalFormatting sqref="B328:B329">
    <cfRule type="containsText" dxfId="3" priority="36" operator="containsText" text="*No se han contratado*">
      <formula>NOT(ISERROR(SEARCH(("*No se han contratado*"),(B328))))</formula>
    </cfRule>
  </conditionalFormatting>
  <conditionalFormatting sqref="B328:B329">
    <cfRule type="containsText" dxfId="3" priority="37" operator="containsText" text="*No se constituye*">
      <formula>NOT(ISERROR(SEARCH(("*No se constituye*"),(B328))))</formula>
    </cfRule>
  </conditionalFormatting>
  <conditionalFormatting sqref="B328:B329">
    <cfRule type="containsText" dxfId="3" priority="38" operator="containsText" text="*Se aporta*">
      <formula>NOT(ISERROR(SEARCH(("*Se aporta*"),(B328))))</formula>
    </cfRule>
  </conditionalFormatting>
  <conditionalFormatting sqref="B328:B329">
    <cfRule type="containsText" dxfId="3" priority="39" operator="containsText" text="*No es necesari*">
      <formula>NOT(ISERROR(SEARCH(("*No es necesari*"),(B328))))</formula>
    </cfRule>
  </conditionalFormatting>
  <conditionalFormatting sqref="B328:B329">
    <cfRule type="containsText" dxfId="3" priority="40" operator="containsText" text="*No es franquicia*">
      <formula>NOT(ISERROR(SEARCH(("*No es franquicia*"),(B328))))</formula>
    </cfRule>
  </conditionalFormatting>
  <conditionalFormatting sqref="B328:B329">
    <cfRule type="containsText" dxfId="3" priority="41" operator="containsText" text="*No se ha recibido / solicitado otras ayudas*">
      <formula>NOT(ISERROR(SEARCH(("*No se ha recibido / solicitado otras ayudas*"),(B328))))</formula>
    </cfRule>
  </conditionalFormatting>
  <conditionalFormatting sqref="B328:B329">
    <cfRule type="containsText" dxfId="0" priority="42" operator="containsText" text="Si">
      <formula>NOT(ISERROR(SEARCH(("Si"),(B328))))</formula>
    </cfRule>
  </conditionalFormatting>
  <conditionalFormatting sqref="B328:B329">
    <cfRule type="containsText" dxfId="0" priority="43" operator="containsText" text="Sí">
      <formula>NOT(ISERROR(SEARCH(("Sí"),(B328))))</formula>
    </cfRule>
  </conditionalFormatting>
  <conditionalFormatting sqref="B328:B329">
    <cfRule type="containsText" dxfId="1" priority="44" operator="containsText" text="No">
      <formula>NOT(ISERROR(SEARCH(("No"),(B328))))</formula>
    </cfRule>
  </conditionalFormatting>
  <conditionalFormatting sqref="B328:B329">
    <cfRule type="containsText" dxfId="0" priority="45" operator="containsText" text="Sí">
      <formula>NOT(ISERROR(SEARCH(("Sí"),(B328))))</formula>
    </cfRule>
  </conditionalFormatting>
  <conditionalFormatting sqref="B249:C254 G249:I254">
    <cfRule type="cellIs" dxfId="7" priority="46" operator="equal">
      <formula>"___"</formula>
    </cfRule>
  </conditionalFormatting>
  <conditionalFormatting sqref="B102:E108 G102:I108 B115:I120 B131:D141 G131:I141 B149:E159 H149:H159">
    <cfRule type="containsBlanks" dxfId="7" priority="47">
      <formula>LEN(TRIM(B102))=0</formula>
    </cfRule>
  </conditionalFormatting>
  <conditionalFormatting sqref="B22:I22 B32:I32 F36:I36 C42:I42 B44:I44 C48:I48 B51:I51 F57 B60:I60 B66:I66 B69:I69 G75:I75 G77:I77 E79:I79 B86:F86 H86:I86 B88:F88 D90 B92:F92 D94:F94 G96 B110:I110 B122:I122 E163:I163 B176:I176 E185:E186 E188 B191:I191 B196:I196 B198:I198 B202:I202 B204:I204 B210:I210 C215:H215 C217:H217 B222:I222 B224:I224 B226:I226 B229:I229 B231:I231 C235:C240 F235:F240 I235:I240 G240:H240 H242 B258:I258 B260:I260 C262 F263:H263 B265:I265 C267 F268:H268 E271:G273 B278:I278 B281:I281">
    <cfRule type="containsBlanks" dxfId="2" priority="48">
      <formula>LEN(TRIM(B22))=0</formula>
    </cfRule>
  </conditionalFormatting>
  <conditionalFormatting sqref="B27:I27">
    <cfRule type="containsBlanks" dxfId="2" priority="49">
      <formula>LEN(TRIM(B27))=0</formula>
    </cfRule>
  </conditionalFormatting>
  <conditionalFormatting sqref="B62:I62">
    <cfRule type="containsBlanks" dxfId="2" priority="50">
      <formula>LEN(TRIM(B62))=0</formula>
    </cfRule>
  </conditionalFormatting>
  <conditionalFormatting sqref="B98:I98">
    <cfRule type="containsBlanks" dxfId="2" priority="51">
      <formula>LEN(TRIM(B98))=0</formula>
    </cfRule>
  </conditionalFormatting>
  <conditionalFormatting sqref="B244:I244">
    <cfRule type="containsBlanks" dxfId="2" priority="52">
      <formula>LEN(TRIM(B244))=0</formula>
    </cfRule>
  </conditionalFormatting>
  <conditionalFormatting sqref="B246:I246">
    <cfRule type="containsBlanks" dxfId="2" priority="53">
      <formula>LEN(TRIM(B246))=0</formula>
    </cfRule>
  </conditionalFormatting>
  <conditionalFormatting sqref="B276:I276">
    <cfRule type="containsBlanks" dxfId="2" priority="54">
      <formula>LEN(TRIM(B276))=0</formula>
    </cfRule>
  </conditionalFormatting>
  <conditionalFormatting sqref="C178">
    <cfRule type="cellIs" dxfId="2" priority="55" operator="equal">
      <formula>"___"</formula>
    </cfRule>
  </conditionalFormatting>
  <conditionalFormatting sqref="C263 C268">
    <cfRule type="cellIs" dxfId="2" priority="56" operator="equal">
      <formula>"___"</formula>
    </cfRule>
  </conditionalFormatting>
  <conditionalFormatting sqref="C7:F7">
    <cfRule type="containsBlanks" dxfId="2" priority="57">
      <formula>LEN(TRIM(C7))=0</formula>
    </cfRule>
  </conditionalFormatting>
  <conditionalFormatting sqref="D84">
    <cfRule type="cellIs" dxfId="2" priority="58" operator="equal">
      <formula>"____"</formula>
    </cfRule>
  </conditionalFormatting>
  <conditionalFormatting sqref="D131:D141">
    <cfRule type="cellIs" dxfId="7" priority="59" operator="equal">
      <formula>"___"</formula>
    </cfRule>
  </conditionalFormatting>
  <conditionalFormatting sqref="D24:F24">
    <cfRule type="cellIs" dxfId="2" priority="60" operator="equal">
      <formula>"_____"</formula>
    </cfRule>
  </conditionalFormatting>
  <conditionalFormatting sqref="D94:F94">
    <cfRule type="cellIs" dxfId="2" priority="61" operator="equal">
      <formula>"___"</formula>
    </cfRule>
  </conditionalFormatting>
  <conditionalFormatting sqref="D249:F254">
    <cfRule type="containsBlanks" dxfId="7" priority="62">
      <formula>LEN(TRIM(D249))=0</formula>
    </cfRule>
  </conditionalFormatting>
  <conditionalFormatting sqref="D55:H55">
    <cfRule type="cellIs" dxfId="2" priority="63" operator="equal">
      <formula>"__"</formula>
    </cfRule>
  </conditionalFormatting>
  <conditionalFormatting sqref="E71:E78">
    <cfRule type="cellIs" dxfId="2" priority="64" operator="equal">
      <formula>"___"</formula>
    </cfRule>
  </conditionalFormatting>
  <conditionalFormatting sqref="E115:E120">
    <cfRule type="cellIs" dxfId="7" priority="65" operator="equal">
      <formula>"___"</formula>
    </cfRule>
  </conditionalFormatting>
  <conditionalFormatting sqref="E126">
    <cfRule type="cellIs" dxfId="2" priority="66" operator="equal">
      <formula>"___"</formula>
    </cfRule>
  </conditionalFormatting>
  <conditionalFormatting sqref="E128">
    <cfRule type="cellIs" dxfId="2" priority="67" operator="equal">
      <formula>"___"</formula>
    </cfRule>
  </conditionalFormatting>
  <conditionalFormatting sqref="E131:E141">
    <cfRule type="cellIs" dxfId="7" priority="68" operator="equal">
      <formula>"__"</formula>
    </cfRule>
  </conditionalFormatting>
  <conditionalFormatting sqref="E180">
    <cfRule type="cellIs" dxfId="2" priority="69" operator="equal">
      <formula>"___"</formula>
    </cfRule>
  </conditionalFormatting>
  <conditionalFormatting sqref="E182">
    <cfRule type="cellIs" dxfId="2" priority="70" operator="equal">
      <formula>"___"</formula>
    </cfRule>
  </conditionalFormatting>
  <conditionalFormatting sqref="E242">
    <cfRule type="cellIs" dxfId="2" priority="71" operator="equal">
      <formula>0</formula>
    </cfRule>
  </conditionalFormatting>
  <conditionalFormatting sqref="E194:F194">
    <cfRule type="cellIs" dxfId="2" priority="72" operator="equal">
      <formula>"___"</formula>
    </cfRule>
  </conditionalFormatting>
  <conditionalFormatting sqref="E13:G13">
    <cfRule type="cellIs" dxfId="2" priority="73" operator="equal">
      <formula>"___ "</formula>
    </cfRule>
  </conditionalFormatting>
  <conditionalFormatting sqref="E29:G29">
    <cfRule type="cellIs" dxfId="2" priority="74" operator="equal">
      <formula>"___"</formula>
    </cfRule>
  </conditionalFormatting>
  <conditionalFormatting sqref="E165:I165">
    <cfRule type="cellIs" dxfId="2" priority="75" operator="equal">
      <formula>"Elija código CNAE de la lista desplegable:"</formula>
    </cfRule>
  </conditionalFormatting>
  <conditionalFormatting sqref="E167:I167">
    <cfRule type="cellIs" dxfId="2" priority="76" operator="equal">
      <formula>"Elija epígrafe IAE de la lista desplegable:"</formula>
    </cfRule>
  </conditionalFormatting>
  <conditionalFormatting sqref="E169:I169">
    <cfRule type="cellIs" dxfId="2" priority="77" operator="equal">
      <formula>"___"</formula>
    </cfRule>
  </conditionalFormatting>
  <conditionalFormatting sqref="E171:I171 E173:I173">
    <cfRule type="containsBlanks" dxfId="2" priority="78">
      <formula>LEN(TRIM(E171))=0</formula>
    </cfRule>
  </conditionalFormatting>
  <conditionalFormatting sqref="E208:I208">
    <cfRule type="cellIs" dxfId="2" priority="79" operator="equal">
      <formula>"___"</formula>
    </cfRule>
  </conditionalFormatting>
  <conditionalFormatting sqref="F102:F108">
    <cfRule type="cellIs" dxfId="7" priority="80" operator="equal">
      <formula>"___"</formula>
    </cfRule>
  </conditionalFormatting>
  <conditionalFormatting sqref="F131:F141">
    <cfRule type="cellIs" dxfId="7" priority="81" operator="equal">
      <formula>"___"</formula>
    </cfRule>
  </conditionalFormatting>
  <conditionalFormatting sqref="F256">
    <cfRule type="cellIs" dxfId="2" priority="82" operator="equal">
      <formula>0</formula>
    </cfRule>
  </conditionalFormatting>
  <conditionalFormatting sqref="F149:G159">
    <cfRule type="cellIs" dxfId="7" priority="83" operator="equal">
      <formula>"__"</formula>
    </cfRule>
  </conditionalFormatting>
  <conditionalFormatting sqref="F40:H40">
    <cfRule type="cellIs" dxfId="2" priority="84" operator="equal">
      <formula>"__"</formula>
    </cfRule>
  </conditionalFormatting>
  <conditionalFormatting sqref="F46:H46">
    <cfRule type="cellIs" dxfId="2" priority="85" operator="equal">
      <formula>"__"</formula>
    </cfRule>
  </conditionalFormatting>
  <conditionalFormatting sqref="G34">
    <cfRule type="cellIs" dxfId="2" priority="86" operator="equal">
      <formula>"___"</formula>
    </cfRule>
  </conditionalFormatting>
  <conditionalFormatting sqref="G149:G159">
    <cfRule type="cellIs" dxfId="7" priority="87" operator="equal">
      <formula>"___"</formula>
    </cfRule>
  </conditionalFormatting>
  <conditionalFormatting sqref="G64:I64">
    <cfRule type="cellIs" dxfId="2" priority="88" operator="equal">
      <formula>"___"</formula>
    </cfRule>
  </conditionalFormatting>
  <conditionalFormatting sqref="G178:I178">
    <cfRule type="cellIs" dxfId="2" priority="89" operator="equal">
      <formula>"___"</formula>
    </cfRule>
  </conditionalFormatting>
  <conditionalFormatting sqref="G178:I178">
    <cfRule type="containsBlanks" dxfId="2" priority="90">
      <formula>LEN(TRIM(G178))=0</formula>
    </cfRule>
  </conditionalFormatting>
  <conditionalFormatting sqref="H24">
    <cfRule type="containsBlanks" dxfId="2" priority="91">
      <formula>LEN(TRIM(H24))=0</formula>
    </cfRule>
  </conditionalFormatting>
  <conditionalFormatting sqref="H90">
    <cfRule type="cellIs" dxfId="2" priority="92" operator="equal">
      <formula>"___"</formula>
    </cfRule>
  </conditionalFormatting>
  <conditionalFormatting sqref="H7:I7 C9:E9 G9:I9 D11:E11 G15 C18:C20 D18:D19 E18:E20 F18:F19 G18 I18 G20:I20">
    <cfRule type="containsBlanks" dxfId="2" priority="93">
      <formula>LEN(TRIM(H7))=0</formula>
    </cfRule>
  </conditionalFormatting>
  <conditionalFormatting sqref="H11:I11">
    <cfRule type="cellIs" dxfId="2" priority="94" operator="equal">
      <formula>"Elija opción:"</formula>
    </cfRule>
  </conditionalFormatting>
  <conditionalFormatting sqref="H19:I19">
    <cfRule type="cellIs" dxfId="2" priority="95" operator="equal">
      <formula>"___"</formula>
    </cfRule>
  </conditionalFormatting>
  <conditionalFormatting sqref="H92:I92">
    <cfRule type="cellIs" dxfId="2" priority="96" operator="equal">
      <formula>0</formula>
    </cfRule>
  </conditionalFormatting>
  <conditionalFormatting sqref="I149:I159">
    <cfRule type="cellIs" dxfId="7" priority="97" operator="equal">
      <formula>"___"</formula>
    </cfRule>
  </conditionalFormatting>
  <dataValidations>
    <dataValidation type="list" allowBlank="1" showInputMessage="1" showErrorMessage="1" prompt="Si la respuesta es NO, debe de especificar el motivo de no adjuntar estos documentos." sqref="B322">
      <formula1>"___,Si,No,No se constituye sociedad"</formula1>
    </dataValidation>
    <dataValidation type="decimal" allowBlank="1" showErrorMessage="1" sqref="C235:C239 F235:F239 I235:I239 H242">
      <formula1>0.01</formula1>
      <formula2>1000000.0</formula2>
    </dataValidation>
    <dataValidation type="list" allowBlank="1" showInputMessage="1" showErrorMessage="1" prompt="Si la respuesta es NO, debe de especificar el motivo de no adjuntar este / estos documento/s." sqref="B292">
      <formula1>"___,Si,No,No pertenezco a estos colectivos"</formula1>
    </dataValidation>
    <dataValidation type="list" allowBlank="1" showInputMessage="1" showErrorMessage="1" prompt="Si la respuesta es NO, debe de especificar el motivo de no adjuntar estos documentos." sqref="B299 B306">
      <formula1>"___,Si,No"</formula1>
    </dataValidation>
    <dataValidation type="date" allowBlank="1" showInputMessage="1" prompt="Especifique fecha en el formato: nn/nn/nnnn._x000a_No podrá ser anterior a 18 meses desde el momento de presentar su solicitud. En el caso de solicitudes presentadas en 2018, la fecha no podrá ser anterior al 01/01/2018." sqref="E185">
      <formula1>1.0</formula1>
      <formula2>109939.0</formula2>
    </dataValidation>
    <dataValidation type="list" allowBlank="1" showInputMessage="1" showErrorMessage="1" prompt="Elija opción correspondiente" sqref="H90">
      <formula1>"___,Sí,No"</formula1>
    </dataValidation>
    <dataValidation type="decimal" allowBlank="1" showErrorMessage="1" sqref="I18">
      <formula1>1.0</formula1>
      <formula2>99999.0</formula2>
    </dataValidation>
    <dataValidation type="list" allowBlank="1" showInputMessage="1" showErrorMessage="1" prompt="Elija opción de la lista desplegable" sqref="H249:H254">
      <formula1>"___,Sí,se adjunta,No"</formula1>
    </dataValidation>
    <dataValidation type="list" allowBlank="1" showInputMessage="1" showErrorMessage="1" prompt="Elija opción de la lista desplegable. En caso de especificar &quot;Otros&quot; debe explicar en Observaciones" sqref="B249:B254">
      <formula1>"___,fondos propios,préstamo bancario,préstamo familiar,otros préstamos,microcrédito,subvención/ayuda,Capitalización desempleo,Crowdfunding,Playfunding,Crowdlending,Crowdsourcing,Business Angel,Leasing,Renting,Otros (especificar en Observaciones)"</formula1>
    </dataValidation>
    <dataValidation type="list" allowBlank="1" showInputMessage="1" showErrorMessage="1" prompt="Haz clic e introduce un valor del intervalo" sqref="H19">
      <formula1>$N$333:$N$385</formula1>
    </dataValidation>
    <dataValidation type="list" allowBlank="1" showInputMessage="1" showErrorMessage="1" prompt="Elija de la lista desplegable su nivel de estudios finalizado" sqref="F40">
      <formula1>$R$334:$R$358</formula1>
    </dataValidation>
    <dataValidation type="list" allowBlank="1" showInputMessage="1" showErrorMessage="1" prompt="Elija una opción de la siguiente lista si ha contratado personas con discapacidad. No olvide de adjuntar sus contratos de trabajo y certificados de discapacidad correspondientes." sqref="E128">
      <formula1>"___,0,1,2,3,4,5,6,7,8,9,10,11,12,13,14,15,16,17,18,19,20,más de 20"</formula1>
    </dataValidation>
    <dataValidation type="list" allowBlank="1" showInputMessage="1" showErrorMessage="1" prompt="Elija de la siguiente selección el epígrafe de IAE que le corresponde al darse de alta en su actividad empresarial/profesional. No escoja el título/agrupación sino el código." sqref="E167">
      <formula1>$E$333:$E$1414</formula1>
    </dataValidation>
    <dataValidation type="date" allowBlank="1" showInputMessage="1" showErrorMessage="1" prompt="Especifique en formato nn/nn/nnnn. Verifique con su informe de vida laboral fecha finalización de su último empleo." sqref="F57">
      <formula1>367.0</formula1>
      <formula2>109939.0</formula2>
    </dataValidation>
    <dataValidation type="list" allowBlank="1" showErrorMessage="1" sqref="F102:F108 E115:E120 D131:D141 G145 I149:I159">
      <formula1>"___,Si,No"</formula1>
    </dataValidation>
    <dataValidation type="list" allowBlank="1" showInputMessage="1" showErrorMessage="1" prompt="Indique si se ha firmado o va a firmarse acuerdo para convertirse en franquicia" sqref="C178">
      <formula1>"___,Sí,se ha firmado contrato,Si,está en trámite,No"</formula1>
    </dataValidation>
    <dataValidation type="list" allowBlank="1" showInputMessage="1" showErrorMessage="1" prompt="Elija opción y a continuación responda las siguientes cuestiones segín corresponda" sqref="E182">
      <formula1>"___,Sí,No"</formula1>
    </dataValidation>
    <dataValidation type="list" allowBlank="1" showInputMessage="1" showErrorMessage="1" prompt="Elija opción que corresponda de la lista desplegable" sqref="I55">
      <formula1>"__,En desempleo,Trabajando por cuenta ajena,Autónomo en actividad por la que se solicita ayuda,Inactivo - pensionista"</formula1>
    </dataValidation>
    <dataValidation type="list" allowBlank="1" showInputMessage="1" showErrorMessage="1" prompt="Elija una opción de la siguiente lista" sqref="G143">
      <formula1>"0,1,2,3,4,5,6,7,8,9,10,11,12,13,14,15,16,17,18,19,20,más de 20"</formula1>
    </dataValidation>
    <dataValidation type="list" allowBlank="1" showInputMessage="1" showErrorMessage="1" prompt="Si la respuesta es NO, debe de especificar el motivo de no adjuntar estos documentos." sqref="B316">
      <formula1>"___,Si,No,No es necesario local"</formula1>
    </dataValidation>
    <dataValidation type="list" allowBlank="1" showInputMessage="1" showErrorMessage="1" prompt="Elija opción que corresponda. En caso afirmativo, especifique colectivo. " sqref="E77">
      <formula1>"___,Si,No"</formula1>
    </dataValidation>
    <dataValidation type="list" allowBlank="1" showInputMessage="1" showErrorMessage="1" prompt="Elija opción de la lista desplegable. indicando más abajo, el nombre de la entidad.." sqref="G34">
      <formula1>"___,No,ONCE,Entidad perteneciente al CERMI,Otra entidad"</formula1>
    </dataValidation>
    <dataValidation type="list" allowBlank="1" showInputMessage="1" showErrorMessage="1" prompt="Elija opción de la lista desplegable" sqref="D84">
      <formula1>"____,Comunidad de Bienes,Sociedad Civil,Sociedad Colectiva,Sociedad Limitada Unipersonal,Sociedad de Responsabilidad Limitada,Sociedad Anónima,Sociedad Comanditaria por Acciones,Sociedad Comanditaria Simple,Sociedad Laboral,Sociedad Cooperativa"</formula1>
    </dataValidation>
    <dataValidation type="list" allowBlank="1" showErrorMessage="1" sqref="E173">
      <formula1>$E$1418:$E$1423</formula1>
    </dataValidation>
    <dataValidation type="date" allowBlank="1" showInputMessage="1" showErrorMessage="1" prompt="Indique fecha de constitución en formato nn/nn/nnnn" sqref="D90">
      <formula1>1.0</formula1>
      <formula2>109939.0</formula2>
    </dataValidation>
    <dataValidation type="list" allowBlank="1" showInputMessage="1" showErrorMessage="1" prompt="Elija opción que corresponda." sqref="E71:E74 E78">
      <formula1>"___,Si,No"</formula1>
    </dataValidation>
    <dataValidation type="list" allowBlank="1" showInputMessage="1" showErrorMessage="1" prompt="Elija opción que corresponda. En caso afirmativo, a continuación especifique país de procedencia" sqref="E75:E76">
      <formula1>"___,Si,No"</formula1>
    </dataValidation>
    <dataValidation type="list" allowBlank="1" showInputMessage="1" showErrorMessage="1" prompt="Si la respuesta es NO, debe de especificar el motivo de no adjuntar estos documentos." sqref="B318">
      <formula1>"___,Si,No,No es franquicia"</formula1>
    </dataValidation>
    <dataValidation type="list" allowBlank="1" showInputMessage="1" showErrorMessage="1" prompt="Si la respuesta es NO, debe de especificar el motivo de no adjuntar estos documentos." sqref="B320">
      <formula1>"___,Si,No,Se aporta certf de no ser necesario"</formula1>
    </dataValidation>
    <dataValidation type="list" allowBlank="1" showErrorMessage="1" sqref="C263 C268">
      <formula1>$M$333:$M$345</formula1>
    </dataValidation>
    <dataValidation type="list" allowBlank="1" showInputMessage="1" showErrorMessage="1" prompt="Elija opción de la lista desplegable." sqref="G64">
      <formula1>"___,No,Sí,en Inserta,Sí,en entidad pública,Sí,en asociación de pers.c/discp.,Sí,otras entidades privadas"</formula1>
    </dataValidation>
    <dataValidation type="list" allowBlank="1" showInputMessage="1" showErrorMessage="1" prompt="Elija opción de la lista desplegable" sqref="G249:G254">
      <formula1>"___,Aún sin solicitar,En trámite,Concedida"</formula1>
    </dataValidation>
    <dataValidation type="list" allowBlank="1" showInputMessage="1" showErrorMessage="1" prompt="Si la respuesta es NO, debe de especificar el motivo de no adjuntar este / estos documento/s." sqref="B301">
      <formula1>"___,Si,No,No hay socios en el proyecto"</formula1>
    </dataValidation>
    <dataValidation type="list" allowBlank="1" showInputMessage="1" showErrorMessage="1" prompt="Elija opción de la lista. En caso afirmativo, debe cumplimentar también la hoja &quot;Pers. Jurídicas&quot;." sqref="E13">
      <formula1>"___,No,seré/soy autónomo,Sí,está ya constituida,Si,pero aún no se ha constituido"</formula1>
    </dataValidation>
    <dataValidation type="date" allowBlank="1" showInputMessage="1" showErrorMessage="1" prompt="Especifique fecha en el formato: nn/nn/nnnn" sqref="E186 E188">
      <formula1>1.0</formula1>
      <formula2>109939.0</formula2>
    </dataValidation>
    <dataValidation type="list" allowBlank="1" showErrorMessage="1" sqref="E194">
      <formula1>"___,local en propiedad,local en arrendamiento,local en cesión,vivero/incubadora,domicilio del promotor,aun por determinar"</formula1>
    </dataValidation>
    <dataValidation type="list" allowBlank="1" showErrorMessage="1" sqref="E208">
      <formula1>$Q$333:$Q$336</formula1>
    </dataValidation>
    <dataValidation type="list" allowBlank="1" showInputMessage="1" showErrorMessage="1" prompt="Si la respuesta es NO, debe de especificar el motivo de no adjuntar este documento." sqref="B288 B295 B297 B308 B311 B324 B326">
      <formula1>"___,Si,No"</formula1>
    </dataValidation>
    <dataValidation type="list" allowBlank="1" showErrorMessage="1" sqref="D219">
      <formula1>"___,Local,Regional,Nacional,Internacional"</formula1>
    </dataValidation>
    <dataValidation type="list" allowBlank="1" showInputMessage="1" showErrorMessage="1" prompt="Elija opción de la lista" sqref="H11">
      <formula1>"Elija opción:,Hombre,Mujer"</formula1>
    </dataValidation>
    <dataValidation type="list" allowBlank="1" showInputMessage="1" showErrorMessage="1" prompt="Si la respuesta es NO, debe de especificar el motivo de no adjuntar este / estos documento/s." sqref="B303">
      <formula1>"___,Si,No,No es necesaria titulación específica"</formula1>
    </dataValidation>
    <dataValidation type="list" allowBlank="1" showInputMessage="1" showErrorMessage="1" prompt="Elija opción del desplegable. En caso de responder &quot;Otra&quot;, explique en el siguiente apartado" sqref="E169">
      <formula1>"___,En espera,aun por decidir si ponerlo en marcha,En trámite: busqueda de financiación de otras entidades,En trámite: con financiación y en fase de adquisicón equipamiento,marketing…,Iniciada actividad,Otra (explique en el siguiente apartado)"</formula1>
    </dataValidation>
    <dataValidation type="list" allowBlank="1" showInputMessage="1" showErrorMessage="1" prompt="Si la respuesta es NO, debe de especificar el motivo de no adjuntar este / estos documento/s." sqref="B290 B294 B313">
      <formula1>"___,Si,No"</formula1>
    </dataValidation>
    <dataValidation type="list" allowBlank="1" showInputMessage="1" showErrorMessage="1" prompt="Elija opción de la lista desplegable" sqref="D24">
      <formula1>$B$1101:$B$1115</formula1>
    </dataValidation>
    <dataValidation type="decimal" allowBlank="1" showInputMessage="1" showErrorMessage="1" prompt="Si incluye importe en esta celda, indique en la siguiente celda los conceptos / gastos a los que se refiere esta cuantía_x000a_" sqref="C240">
      <formula1>0.01</formula1>
      <formula2>1000000.0</formula2>
    </dataValidation>
    <dataValidation type="list" allowBlank="1" showInputMessage="1" showErrorMessage="1" prompt="Elija opción que corresponda de la lista desplegable" sqref="D55">
      <formula1>$T$334:$T$342</formula1>
    </dataValidation>
    <dataValidation type="list" allowBlank="1" showErrorMessage="1" sqref="F131:F141 G149:G159">
      <formula1>$P$333:$P$353</formula1>
    </dataValidation>
    <dataValidation type="list" allowBlank="1" showInputMessage="1" showErrorMessage="1" prompt="Si la respuesta es NO, debe de especificar el motivo de no adjuntar este documento" sqref="B286">
      <formula1>"___,Si,No"</formula1>
    </dataValidation>
    <dataValidation type="list" allowBlank="1" showErrorMessage="1" sqref="E180">
      <formula1>"___,en un lugar físico,online,de forma física y online"</formula1>
    </dataValidation>
    <dataValidation type="list" allowBlank="1" showInputMessage="1" showErrorMessage="1" prompt="Elija opción de la lista desplegable. En caso afirmativo, indique más abajo la profesión/trabajo por el que obtuvo la incapacidad._x000a_" sqref="E29">
      <formula1>"___,No,Incapacidad Permantente Total,Incapacidad Permanente Absoluta"</formula1>
    </dataValidation>
    <dataValidation type="list" allowBlank="1" showInputMessage="1" showErrorMessage="1" prompt="Elija de la siguiente selección el código CNAE que le corresponde al darse de alta como trabajador autónomo en Seguridad Social. No escoja el título/agrupación sino el código." sqref="E165">
      <formula1>$B$333:$B$983</formula1>
    </dataValidation>
    <dataValidation type="list" allowBlank="1" showInputMessage="1" showErrorMessage="1" prompt="Elija opción de la lista desplegable y especifique más abajo" sqref="F46">
      <formula1>"__,No,Sí,formación reglada,Sí,curso,taller...(formación no reglada),Sí,específica sobre Emprendimiento,Otra"</formula1>
    </dataValidation>
    <dataValidation type="list" allowBlank="1" showInputMessage="1" showErrorMessage="1" prompt="Elija de la lista desplegable." sqref="D94">
      <formula1>"___,Administrador/a único/a,Administración solidaria,Administración mancomunada,Consejo de Administración"</formula1>
    </dataValidation>
    <dataValidation type="list" allowBlank="1" showErrorMessage="1" sqref="E131:E141 F149:F159">
      <formula1>"__,Indefinido,Temporal,En prácticas,Formación y aprendizaje."</formula1>
    </dataValidation>
    <dataValidation type="list" allowBlank="1" showInputMessage="1" showErrorMessage="1" prompt="Elija una opción de la siguiente lista. Si ha contratado personal, no olvide adjuntar sus contratos de trabajo y curriculum. " sqref="E126">
      <formula1>"___,0,1,2,3,4,5,6,7,8,9,10,11,12,13,14,15,16,17,18,19,20,más de 20"</formula1>
    </dataValidation>
    <dataValidation type="date" operator="greaterThan" allowBlank="1" showInputMessage="1" showErrorMessage="1" prompt="Especifique fecha en el formato: nn/nn/nnnn" sqref="G15">
      <formula1>43344.0</formula1>
    </dataValidation>
    <dataValidation type="list" allowBlank="1" showInputMessage="1" showErrorMessage="1" prompt="Si la respuesta es NO, debe de especificar el motivo de no adjuntar estos documentos." sqref="B328">
      <formula1>"___,Sí,se aporta contrato/s trabj,No se han contratado trabaj. c/discp,No se aporta"</formula1>
    </dataValidation>
    <dataValidation type="date" operator="greaterThan" allowBlank="1" showInputMessage="1" showErrorMessage="1" prompt="Especifique fecha en el formato: nn/nn/nnnn" sqref="D11">
      <formula1>18629.0</formula1>
    </dataValidation>
  </dataValidations>
  <hyperlinks>
    <hyperlink r:id="rId2" ref="B334"/>
    <hyperlink r:id="rId3" ref="B374"/>
    <hyperlink r:id="rId4" ref="B390"/>
    <hyperlink r:id="rId5" ref="B624"/>
    <hyperlink r:id="rId6" ref="B637"/>
    <hyperlink r:id="rId7" ref="B647"/>
    <hyperlink r:id="rId8" ref="B671"/>
    <hyperlink r:id="rId9" ref="B763"/>
    <hyperlink r:id="rId10" ref="B787"/>
    <hyperlink r:id="rId11" ref="B796"/>
    <hyperlink r:id="rId12" ref="B825"/>
    <hyperlink r:id="rId13" ref="B844"/>
    <hyperlink r:id="rId14" ref="B849"/>
    <hyperlink r:id="rId15" ref="B869"/>
    <hyperlink r:id="rId16" ref="B903"/>
    <hyperlink r:id="rId17" ref="B913"/>
    <hyperlink r:id="rId18" ref="B926"/>
    <hyperlink r:id="rId19" ref="B941"/>
    <hyperlink r:id="rId20" ref="B958"/>
    <hyperlink r:id="rId21" ref="B978"/>
    <hyperlink r:id="rId22" ref="B982"/>
  </hyperlinks>
  <printOptions/>
  <pageMargins bottom="0.17" footer="0.0" header="0.0" left="0.15748031496062992" right="0.15748031496062992" top="0.31"/>
  <pageSetup paperSize="9" orientation="portrait"/>
  <headerFooter>
    <oddFooter>&amp;L_x000D_#000000 Clasificación: Interna</oddFooter>
  </headerFooter>
  <rowBreaks count="9" manualBreakCount="9">
    <brk id="80" man="1"/>
    <brk id="160" man="1"/>
    <brk id="274" man="1"/>
    <brk id="52" man="1"/>
    <brk id="309" man="1"/>
    <brk id="232" man="1"/>
    <brk id="282" man="1"/>
    <brk id="123" man="1"/>
    <brk id="205" man="1"/>
  </rowBreaks>
  <colBreaks count="1" manualBreakCount="1">
    <brk id="10" man="1"/>
  </colBreaks>
  <drawing r:id="rId23"/>
  <legacyDrawing r:id="rId2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1999-05-11T12:09:08Z</dcterms:created>
  <dc:creator>Miguel Martínez</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2024-06-19T10:57:36Z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ed1db822-50f9-4c4c-80a1-b0f33aa6d96b</vt:lpwstr>
  </property>
  <property fmtid="{D5CDD505-2E9C-101B-9397-08002B2CF9AE}" pid="8" name="MSIP_Label_d958723a-5915-4af3-b4cd-4da9a9655e8a_ContentBits">
    <vt:lpwstr>2</vt:lpwstr>
  </property>
  <property fmtid="{D5CDD505-2E9C-101B-9397-08002B2CF9AE}" pid="9" name="ContentTypeId">
    <vt:lpwstr>0x010100B5840342A1387849B2483A169C74367F</vt:lpwstr>
  </property>
  <property fmtid="{D5CDD505-2E9C-101B-9397-08002B2CF9AE}" pid="10" name="MediaServiceImageTags">
    <vt:lpwstr/>
  </property>
</Properties>
</file>